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\Desktop\WEB na testcerny\"/>
    </mc:Choice>
  </mc:AlternateContent>
  <xr:revisionPtr revIDLastSave="0" documentId="13_ncr:1_{46C12DBD-76D5-4DD8-8CDB-3A38337C2268}" xr6:coauthVersionLast="47" xr6:coauthVersionMax="47" xr10:uidLastSave="{00000000-0000-0000-0000-000000000000}"/>
  <bookViews>
    <workbookView xWindow="-120" yWindow="-120" windowWidth="29040" windowHeight="15840" xr2:uid="{E7A4D38F-9D3E-49F8-95F8-0D149FC99253}"/>
  </bookViews>
  <sheets>
    <sheet name="objednávkový list CZ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31" i="2" l="1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0" i="2"/>
  <c r="G1019" i="2"/>
  <c r="G1018" i="2"/>
  <c r="G1017" i="2"/>
  <c r="G1016" i="2"/>
  <c r="G1015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8" i="2"/>
  <c r="G997" i="2"/>
  <c r="G996" i="2"/>
  <c r="G995" i="2"/>
  <c r="G994" i="2"/>
  <c r="G993" i="2"/>
  <c r="G992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J1" i="2" l="1"/>
  <c r="M1" i="2" s="1"/>
</calcChain>
</file>

<file path=xl/sharedStrings.xml><?xml version="1.0" encoding="utf-8"?>
<sst xmlns="http://schemas.openxmlformats.org/spreadsheetml/2006/main" count="3045" uniqueCount="1497">
  <si>
    <t>Kat. číslo</t>
  </si>
  <si>
    <t>Druh, odrůda</t>
  </si>
  <si>
    <t>Balení</t>
  </si>
  <si>
    <t>Jednotka</t>
  </si>
  <si>
    <t>Květiny</t>
  </si>
  <si>
    <t>0010</t>
  </si>
  <si>
    <t>Ageratum h. Blue (Capri)</t>
  </si>
  <si>
    <t>g</t>
  </si>
  <si>
    <t>0890</t>
  </si>
  <si>
    <t>Ageratum h. Pink</t>
  </si>
  <si>
    <t>0880</t>
  </si>
  <si>
    <t>Ageratum h. White</t>
  </si>
  <si>
    <t>Ageratum h. Leda®</t>
  </si>
  <si>
    <t>Ageratum h. Aloha Blue F1</t>
  </si>
  <si>
    <t>semen</t>
  </si>
  <si>
    <t>Ageratum h. Aloha White F1</t>
  </si>
  <si>
    <t>Alternanthera brasiliana Purple Knight</t>
  </si>
  <si>
    <t>Amberboa muricata Desert Star</t>
  </si>
  <si>
    <t xml:space="preserve">Ammobium alatum </t>
  </si>
  <si>
    <t>Angelonia angustifolia Serenita® Mix F1</t>
  </si>
  <si>
    <t>pelet</t>
  </si>
  <si>
    <t>0910</t>
  </si>
  <si>
    <t xml:space="preserve">Antirrhinum m. Snapshot™ Mix F1 </t>
  </si>
  <si>
    <t>0840</t>
  </si>
  <si>
    <t>Antirrhinum m. Twinny™ Bronze Shades F1</t>
  </si>
  <si>
    <t>Antirrhinum m. Twinny™ Lemon F1</t>
  </si>
  <si>
    <t xml:space="preserve">Antirrhinum m. Twinny™ Orchid  F1 </t>
  </si>
  <si>
    <t>0860</t>
  </si>
  <si>
    <t>Antirrhinum m. Twinny™ Mixture F1</t>
  </si>
  <si>
    <t>Antirrhinum m. Snappy™ Tricolor Mixure F1</t>
  </si>
  <si>
    <t>0150</t>
  </si>
  <si>
    <t>Antirrhinum m. Polovysoká směs</t>
  </si>
  <si>
    <t>Antirrhinum m. Liberty Classic™ Mix F1</t>
  </si>
  <si>
    <t>Antirrhinum m. D. Shot™ Yellow F1</t>
  </si>
  <si>
    <t>Antirrhinum m. D. Shot™ Orange Bicolor F1</t>
  </si>
  <si>
    <t>Antirrhinum m. D. Shot™ Crimson Red F1</t>
  </si>
  <si>
    <t>Antirrhinum m. D. Shot™ Hot Pink F1</t>
  </si>
  <si>
    <t>Antirrhinum m. Lucky Lips FSN</t>
  </si>
  <si>
    <t>Antirrhinum m. Vysoká směs</t>
  </si>
  <si>
    <t>Antirrhinum m. Legend Double White F1</t>
  </si>
  <si>
    <t>Antirrhinum m. Legend Double Pink F1</t>
  </si>
  <si>
    <t>Antirrhinum m. Legend Double Yellow F1</t>
  </si>
  <si>
    <t>0190</t>
  </si>
  <si>
    <t xml:space="preserve">Asparagus densiflorus Sprengeri </t>
  </si>
  <si>
    <t>Asparagus densiflorus FuzzyFern™ Frizz</t>
  </si>
  <si>
    <t>multipelet</t>
  </si>
  <si>
    <t>Begonia b. Copacabana bílá F1</t>
  </si>
  <si>
    <t>Begonia b. Copacabana lososová F1</t>
  </si>
  <si>
    <t>Begonia b. Copacabana žlutá F1</t>
  </si>
  <si>
    <t>Begonia b. Copacabana oranžová F1</t>
  </si>
  <si>
    <t>Begonia b. Copacabana červená F1</t>
  </si>
  <si>
    <t>Begonia b. Copacabana směs odrůd F1</t>
  </si>
  <si>
    <t>Begonia b. Copacabana Tricolour F1</t>
  </si>
  <si>
    <t>1390</t>
  </si>
  <si>
    <t>Begonia i. Dragon Wing® White F1</t>
  </si>
  <si>
    <t>1380</t>
  </si>
  <si>
    <t>Begonia i. Dragon Wing® Pink F1</t>
  </si>
  <si>
    <t>0030</t>
  </si>
  <si>
    <t xml:space="preserve">Begonia i. Dragon Wing® Red F1 </t>
  </si>
  <si>
    <t>Begonia i. Sensation White Green Leaf F1</t>
  </si>
  <si>
    <t>Begonia i. Sensation Pink Green Leaf F1</t>
  </si>
  <si>
    <t>Begonia i. Sensation Red Green Leaf F1</t>
  </si>
  <si>
    <t>0231</t>
  </si>
  <si>
    <t xml:space="preserve">Begonia s. Olomouc F1 </t>
  </si>
  <si>
    <t>1/16</t>
  </si>
  <si>
    <t>0241</t>
  </si>
  <si>
    <t xml:space="preserve">Begonia s. Lučenec F1 </t>
  </si>
  <si>
    <t>0251</t>
  </si>
  <si>
    <t xml:space="preserve">Begonia s. Boušín F1 </t>
  </si>
  <si>
    <t>0261</t>
  </si>
  <si>
    <t xml:space="preserve">Begonia s. Padolí F1 </t>
  </si>
  <si>
    <t>0271</t>
  </si>
  <si>
    <t xml:space="preserve">Begonia s. Podkrkonoší F1 </t>
  </si>
  <si>
    <t>0280</t>
  </si>
  <si>
    <t xml:space="preserve">Begonia s. Skalka F1 </t>
  </si>
  <si>
    <t>0281</t>
  </si>
  <si>
    <t>0291</t>
  </si>
  <si>
    <t xml:space="preserve">Begonia s. Ostaš F1 </t>
  </si>
  <si>
    <t>0301</t>
  </si>
  <si>
    <t xml:space="preserve">Begonia s. Náchod F1 </t>
  </si>
  <si>
    <t>0311</t>
  </si>
  <si>
    <t xml:space="preserve">Begonia s. Strahov F1 </t>
  </si>
  <si>
    <t>0321</t>
  </si>
  <si>
    <t xml:space="preserve">Begonia s. Oreb F1 </t>
  </si>
  <si>
    <t>0331</t>
  </si>
  <si>
    <t xml:space="preserve">Begonia s. Broumov F1 </t>
  </si>
  <si>
    <t>0341</t>
  </si>
  <si>
    <t xml:space="preserve">Begonia s. Směs odrůd F1 </t>
  </si>
  <si>
    <t>Begonia s. Sprint Plus White F1</t>
  </si>
  <si>
    <t>Begonia s. Sprint Plus Orange Bicolor F1</t>
  </si>
  <si>
    <t>Begonia s. Sprint Plus Pink F1</t>
  </si>
  <si>
    <t>Begonia s. Sprint Plus Rose F1</t>
  </si>
  <si>
    <t>Begonia s. Sprint Plus Red F1</t>
  </si>
  <si>
    <t>Begonia s. Sprint Plus Blush F1</t>
  </si>
  <si>
    <t>Begonia s. Nightlife White F1</t>
  </si>
  <si>
    <t>Begonia s. Nightlife Pink F1</t>
  </si>
  <si>
    <t>Begonia s. Nightlife Red F1</t>
  </si>
  <si>
    <t>0421</t>
  </si>
  <si>
    <t>Begonia s. Akord šarlatově červená F1</t>
  </si>
  <si>
    <t>Begonia s. Fiona White F1</t>
  </si>
  <si>
    <t>Begonia s. Fiona Rose F1</t>
  </si>
  <si>
    <t>Begonia s. Fiona Red F1</t>
  </si>
  <si>
    <t>0690</t>
  </si>
  <si>
    <t>Begonia s. FlowerBall White F1</t>
  </si>
  <si>
    <t>0680</t>
  </si>
  <si>
    <t>Begonia s. FlowerBall Pink F1</t>
  </si>
  <si>
    <t>0670</t>
  </si>
  <si>
    <t>Begonia s. FlowerBall Red F1</t>
  </si>
  <si>
    <t>0660</t>
  </si>
  <si>
    <t>Begonia s. FlowerBall Rose F1</t>
  </si>
  <si>
    <t>0431</t>
  </si>
  <si>
    <t xml:space="preserve">Begonia t. Bílá </t>
  </si>
  <si>
    <t>0432</t>
  </si>
  <si>
    <t>0441</t>
  </si>
  <si>
    <t xml:space="preserve">Begonia t. Žlutá </t>
  </si>
  <si>
    <t>0442</t>
  </si>
  <si>
    <t>0451</t>
  </si>
  <si>
    <t xml:space="preserve">Begonia t. Žlutooranžová </t>
  </si>
  <si>
    <t>0461</t>
  </si>
  <si>
    <t>Begonia t. Lososová</t>
  </si>
  <si>
    <t>0462</t>
  </si>
  <si>
    <t>0471</t>
  </si>
  <si>
    <t xml:space="preserve">Begonia t. Růžová </t>
  </si>
  <si>
    <t>0481</t>
  </si>
  <si>
    <t xml:space="preserve">Begonia t. Rumělková </t>
  </si>
  <si>
    <t>0491</t>
  </si>
  <si>
    <t xml:space="preserve">Begonia t. Tmavě červená </t>
  </si>
  <si>
    <t>0492</t>
  </si>
  <si>
    <t>0501</t>
  </si>
  <si>
    <t xml:space="preserve">Begonia t. Směs velkokv. odrůd </t>
  </si>
  <si>
    <t>0502</t>
  </si>
  <si>
    <t>0590</t>
  </si>
  <si>
    <t>Begonia t. Nonstop® Mix F1</t>
  </si>
  <si>
    <t>0511</t>
  </si>
  <si>
    <t>Begonia t. p. Chanson bílá F1</t>
  </si>
  <si>
    <t>0581</t>
  </si>
  <si>
    <t xml:space="preserve">Begonia t. p. Chanson světle žlutá F1 </t>
  </si>
  <si>
    <t>0521</t>
  </si>
  <si>
    <t xml:space="preserve">Begonia t. p. Chanson žlutá F1 </t>
  </si>
  <si>
    <t>0531</t>
  </si>
  <si>
    <t xml:space="preserve">Begonia t. p. Chanson lososová F1 </t>
  </si>
  <si>
    <t xml:space="preserve">Begonia t. p. Chanson růžová F1 </t>
  </si>
  <si>
    <t>0541</t>
  </si>
  <si>
    <t xml:space="preserve">Begonia t. p. Chanson měděná F1 </t>
  </si>
  <si>
    <t>0551</t>
  </si>
  <si>
    <t xml:space="preserve">Begonia t. p. Chanson jasně červ. F1 </t>
  </si>
  <si>
    <t>0561</t>
  </si>
  <si>
    <t xml:space="preserve">Begonia t. p. Chanson tm. červená F1 </t>
  </si>
  <si>
    <t xml:space="preserve">Begonia t. p. Chanson dv. růžovo-bílá F1 </t>
  </si>
  <si>
    <t xml:space="preserve">Begonia t. p. Chanson dv. oranž.-žlutá F1 </t>
  </si>
  <si>
    <t>0571</t>
  </si>
  <si>
    <t xml:space="preserve">Begonia t. p. Chanson směs F1 </t>
  </si>
  <si>
    <t>0572</t>
  </si>
  <si>
    <t>0600</t>
  </si>
  <si>
    <t>Bellis p. Tasso® bílá</t>
  </si>
  <si>
    <t>Bellis p. Tasso® sv. růžová s červ. středem</t>
  </si>
  <si>
    <t>Bellis p. Tasso® tmavě růžová</t>
  </si>
  <si>
    <t>0620</t>
  </si>
  <si>
    <t>Bellis p. Tasso® červená</t>
  </si>
  <si>
    <t>0630</t>
  </si>
  <si>
    <t>Bellis p. Tasso® směs</t>
  </si>
  <si>
    <t xml:space="preserve">Bellis p. Roggli bílá </t>
  </si>
  <si>
    <t xml:space="preserve">Bellis p. Roggli růžová </t>
  </si>
  <si>
    <t>Bellis p. Roggli červená</t>
  </si>
  <si>
    <t xml:space="preserve">Bellis p. Roggli směs </t>
  </si>
  <si>
    <t xml:space="preserve">Bidens ferulifolia yellow </t>
  </si>
  <si>
    <t>Brachycome i. Bravo modrá s okem</t>
  </si>
  <si>
    <t xml:space="preserve">Brachycome i. Bravo směs </t>
  </si>
  <si>
    <t>Brassica o. Pigeon White F1</t>
  </si>
  <si>
    <t>Brassica o. Pigeon Victoria F1</t>
  </si>
  <si>
    <t>Brassica o. Pigeon Red F1</t>
  </si>
  <si>
    <t xml:space="preserve">Brassica o. Peacock White F1 </t>
  </si>
  <si>
    <t>Brassica o. Peacock Red F1</t>
  </si>
  <si>
    <t xml:space="preserve">Brassica o. Crane White F1 </t>
  </si>
  <si>
    <t>Brassica o. Crane Pink F1</t>
  </si>
  <si>
    <t>Brassica o. Crane Ruby F1</t>
  </si>
  <si>
    <t>Brassica o. Crane Feather King F1</t>
  </si>
  <si>
    <t>Brassica o. Crane Feather Queen F1</t>
  </si>
  <si>
    <t xml:space="preserve">Browallia americana Blue Lady </t>
  </si>
  <si>
    <t>Calendula of. Bon Bon žlutá</t>
  </si>
  <si>
    <t>Calendula of. Bon Bon meruňkově oranž.</t>
  </si>
  <si>
    <t>Calendula of. Bon Bon oranžová</t>
  </si>
  <si>
    <t>Calendula of. Calexis Yellow FSN</t>
  </si>
  <si>
    <t>Calendula of. Calexis Orange FSN</t>
  </si>
  <si>
    <t>Callistephus ch. Irma</t>
  </si>
  <si>
    <t>Callistephus ch. Karmínově červená</t>
  </si>
  <si>
    <t>Callistephus ch. Denisa</t>
  </si>
  <si>
    <t>0720</t>
  </si>
  <si>
    <t>Callistephus ch. Octavia</t>
  </si>
  <si>
    <t>0740</t>
  </si>
  <si>
    <t>Callistephus ch. Tamara</t>
  </si>
  <si>
    <t>Callistephus ch. Směs jehlicovitá</t>
  </si>
  <si>
    <t>0790</t>
  </si>
  <si>
    <t>Callistephus ch. Gaia</t>
  </si>
  <si>
    <t>0770</t>
  </si>
  <si>
    <t>Callistephus ch. Gracia</t>
  </si>
  <si>
    <t>0760</t>
  </si>
  <si>
    <t>Callistephus ch. Gloria</t>
  </si>
  <si>
    <t>0780</t>
  </si>
  <si>
    <t>Callistephus ch. Gilda</t>
  </si>
  <si>
    <t>0800</t>
  </si>
  <si>
    <t>Callistephus ch. Gerda</t>
  </si>
  <si>
    <t>Callistephus ch. Směs odrůd k řezu</t>
  </si>
  <si>
    <t>Callistephus ch. Fan® Mix</t>
  </si>
  <si>
    <t xml:space="preserve">Callistephus ch. Gala Yellow </t>
  </si>
  <si>
    <t>Callistephus ch. Gala Burgundy</t>
  </si>
  <si>
    <t>Callistephus ch. Gala Mix</t>
  </si>
  <si>
    <t>Callistephus ch. QIS® Mat. Blue</t>
  </si>
  <si>
    <t>Callistephus ch. QIS® Mat. Light Blue</t>
  </si>
  <si>
    <t>Callistephus ch. QIS® Mat. Mix</t>
  </si>
  <si>
    <t>Callistephus ch. QIS® Mat. Pink</t>
  </si>
  <si>
    <t>Callistephus ch. QIS® Mat. Rose</t>
  </si>
  <si>
    <t>Callistephus ch. Madeleine Mix</t>
  </si>
  <si>
    <t>14510</t>
  </si>
  <si>
    <t>Callistephus ch. Blue Moon</t>
  </si>
  <si>
    <t>14520</t>
  </si>
  <si>
    <t>Callistephus ch. Hi-no-Maru</t>
  </si>
  <si>
    <t>Callistephus ch. Supreme Mixed</t>
  </si>
  <si>
    <t>14460</t>
  </si>
  <si>
    <t>14470</t>
  </si>
  <si>
    <t>14480</t>
  </si>
  <si>
    <t>Callistephus ch. Trpaslík bílý</t>
  </si>
  <si>
    <t>Callistephus ch. Trpaslík jasně růžový</t>
  </si>
  <si>
    <t xml:space="preserve">Callistephus ch. Trpaslík lososový </t>
  </si>
  <si>
    <t>Callistephus ch. Trpaslík karmínově červ.</t>
  </si>
  <si>
    <t xml:space="preserve">Callistephus ch. Trpaslík tmavě modrý </t>
  </si>
  <si>
    <t>Callistephus ch. Trpaslík mix</t>
  </si>
  <si>
    <t>Canna × g. Cannova® Bronze Scarlet F1</t>
  </si>
  <si>
    <t>Canna × g. Cannova® Yellow F1</t>
  </si>
  <si>
    <t>Canna × g. Cannova® Orange Shades F1</t>
  </si>
  <si>
    <t>10230</t>
  </si>
  <si>
    <t>Canna × g. Cannova® Red Shades F1</t>
  </si>
  <si>
    <t>Canna × g. Cannova® Mix F1</t>
  </si>
  <si>
    <t>Canna × g. Tropical Yellow</t>
  </si>
  <si>
    <t xml:space="preserve">Cardiospermum halicacabum </t>
  </si>
  <si>
    <t>0870</t>
  </si>
  <si>
    <t>Carthamus tinctorius Orange</t>
  </si>
  <si>
    <t xml:space="preserve">Catharanthus r. Mediterranean XP Mix </t>
  </si>
  <si>
    <t>0140</t>
  </si>
  <si>
    <t>Catharanthus r. Pacifica XP Mix</t>
  </si>
  <si>
    <t>Catharanthus r. Volcano Mix F1</t>
  </si>
  <si>
    <t>Catharanthus r. Tattoo™ Raspberry</t>
  </si>
  <si>
    <t>Catharanthus r. Tattoo™ Tangerine</t>
  </si>
  <si>
    <t>Catharanthus r. Tattoo™ Black Cherry</t>
  </si>
  <si>
    <t>0210</t>
  </si>
  <si>
    <t>Catharanthus r. Vitesse Blue F1</t>
  </si>
  <si>
    <t>pelet/semen</t>
  </si>
  <si>
    <t>Celosia sp. Flamingo Feather</t>
  </si>
  <si>
    <t>Centaurea americana Aloha Blanca</t>
  </si>
  <si>
    <t>Centaurea americana Aloha Rosa</t>
  </si>
  <si>
    <t>Centaurea c. Classic Fantastic FSN</t>
  </si>
  <si>
    <t>Centaurea c. Classic Romantic FSN</t>
  </si>
  <si>
    <t>Centaurea c. Classic Magic FSN</t>
  </si>
  <si>
    <t>0920</t>
  </si>
  <si>
    <t>Centaurea c. Směs barev</t>
  </si>
  <si>
    <t>Cleome spinosa Colour Fountain</t>
  </si>
  <si>
    <t>Cobaea scandens</t>
  </si>
  <si>
    <t xml:space="preserve">Coleus b. Black Dragon </t>
  </si>
  <si>
    <t>0930</t>
  </si>
  <si>
    <t>Coleus b. Macrophyllus</t>
  </si>
  <si>
    <t>Coleus b. Colocha Rose</t>
  </si>
  <si>
    <t>Coleus b. Colocha Scarlet</t>
  </si>
  <si>
    <t>Coleus b. Colocha Chocolate Green</t>
  </si>
  <si>
    <t>Coleus b. Colocha Red</t>
  </si>
  <si>
    <t>Coleus b. Colocha Mix</t>
  </si>
  <si>
    <t>Coleus b. Wizard® Jade</t>
  </si>
  <si>
    <t>Coleus b. Wizard® Rose</t>
  </si>
  <si>
    <t>Coleus b. Wizard® Coral Sunrise</t>
  </si>
  <si>
    <t>Coleus b. Wizard® Scarlet</t>
  </si>
  <si>
    <t>Coleus b. Wizard® Velvet Red</t>
  </si>
  <si>
    <t xml:space="preserve">Coleus b. Wizard® Mix </t>
  </si>
  <si>
    <t>Coleus b. Sun Lime Delight</t>
  </si>
  <si>
    <t>Coleus b. Sun Mighty Mosaic</t>
  </si>
  <si>
    <t>Coleus b. Sun Watermelon</t>
  </si>
  <si>
    <t>Coleus b. Sun Chocolate Mint</t>
  </si>
  <si>
    <t>Coleus b. Sun Chocolate Covered Cherry</t>
  </si>
  <si>
    <t>Coleus b. Sun Coral Candy</t>
  </si>
  <si>
    <t>Coleus b. Sun Sweet Paprika™</t>
  </si>
  <si>
    <t>0940</t>
  </si>
  <si>
    <t xml:space="preserve">Consolida r. Bílá </t>
  </si>
  <si>
    <t>0960</t>
  </si>
  <si>
    <t>Consolida r. Růžová</t>
  </si>
  <si>
    <t>Consolida r. Karmínově červená</t>
  </si>
  <si>
    <t>Consolida r. Fialová</t>
  </si>
  <si>
    <t>0950</t>
  </si>
  <si>
    <t>Consolida r. Modrofialová</t>
  </si>
  <si>
    <t>0650</t>
  </si>
  <si>
    <t>Consolida r. Lososová</t>
  </si>
  <si>
    <t>0970</t>
  </si>
  <si>
    <t>Consolida r. Směs</t>
  </si>
  <si>
    <t>Coreopsis gr. Early Sunrise</t>
  </si>
  <si>
    <t xml:space="preserve">Coreopsis gr. SunGlobe </t>
  </si>
  <si>
    <t xml:space="preserve">Coreopsis tinct. Golden Roulette FSN </t>
  </si>
  <si>
    <t>Coreopsis tinct. Roulette FSN</t>
  </si>
  <si>
    <t>Coreopsis tinct. Corusco Cream-Red FSN</t>
  </si>
  <si>
    <t>Cosmidium burridgeanum Brunette</t>
  </si>
  <si>
    <t>Cosmos bip. Apricotta FSN</t>
  </si>
  <si>
    <t>Cosmos bip. Capriola FSN</t>
  </si>
  <si>
    <t>Cosmos bip. Fandango FSN</t>
  </si>
  <si>
    <t>Cosmos bip. Rubenza FSN</t>
  </si>
  <si>
    <t>Cosmos bip. Velouette</t>
  </si>
  <si>
    <t>Cosmos bip. Xanthos FSN-FSG</t>
  </si>
  <si>
    <t>Cosmos bip. Casanova Pink</t>
  </si>
  <si>
    <t>Cosmos bip. Casanova Red</t>
  </si>
  <si>
    <t>Cosmos bip. Casanova Violet</t>
  </si>
  <si>
    <t>Cosmos bip. Casanova White</t>
  </si>
  <si>
    <t>Cosmos sul. Limara Lemon</t>
  </si>
  <si>
    <t>Cosmos sul. Cosmic Yellow</t>
  </si>
  <si>
    <t>Cosmos sul. Cosmic Orange</t>
  </si>
  <si>
    <t>Cosmos sul. Cosmic Red</t>
  </si>
  <si>
    <t>Craspedia g. Trommelstock</t>
  </si>
  <si>
    <t>Cucumis Deco-Fruits Mix</t>
  </si>
  <si>
    <t>Cucurbita Cou-Tors Hative</t>
  </si>
  <si>
    <t>Cucurbita Large-fruited Turks Turban</t>
  </si>
  <si>
    <t>Cucurbita Ten Commendments</t>
  </si>
  <si>
    <t>Cucurbita Small Spoon</t>
  </si>
  <si>
    <t>0980</t>
  </si>
  <si>
    <t>Cucurbita Směs drobných typů</t>
  </si>
  <si>
    <t>0990</t>
  </si>
  <si>
    <t>Cuphea ignea</t>
  </si>
  <si>
    <t>Cuphea llavea Sriracha Rose F1</t>
  </si>
  <si>
    <t>Cuphea llavea Sriracha Lavender Bicolor F1</t>
  </si>
  <si>
    <t>Cuphea llavea Sriracha Pink F1</t>
  </si>
  <si>
    <t>Cuphea llavea Sriracha Violet F1</t>
  </si>
  <si>
    <t>Dahlia variabilis Gartenfreude</t>
  </si>
  <si>
    <t xml:space="preserve">Dahlia variabilis Figaro™ Yellow Shades </t>
  </si>
  <si>
    <t>Dahlia variabilis Figaro™ Orange Shades</t>
  </si>
  <si>
    <t xml:space="preserve">Dahlia variabilis Figaro™ Red Shades </t>
  </si>
  <si>
    <t>Dahlia variabilis Figaro™ Violet Shades</t>
  </si>
  <si>
    <t xml:space="preserve">Dahlia variabilis Figaro™ Mix </t>
  </si>
  <si>
    <t xml:space="preserve">Datura metel Ballerina Formula Mixture </t>
  </si>
  <si>
    <t>Daucus carota QIS® Dara Red</t>
  </si>
  <si>
    <t>Dianthus c. Chabaud pestrá směs</t>
  </si>
  <si>
    <t>Dianthus c. Grenadin Mix</t>
  </si>
  <si>
    <t>Dianthus ch. Scarlet Charm F1</t>
  </si>
  <si>
    <t xml:space="preserve">Dianthus ch. Super Parfait Raspberry F1 </t>
  </si>
  <si>
    <t xml:space="preserve">Dianthus ch. Super Parfait Strawberry F1 </t>
  </si>
  <si>
    <t>Dianthus ch. Super Parfait Mix F1</t>
  </si>
  <si>
    <t>Dianthus int. Chiba™ Lilac Picotee  F1</t>
  </si>
  <si>
    <t>Dianthus int. Chiba™ Red  F1</t>
  </si>
  <si>
    <t>Dianthus int. Chiba™ Auricula Mixture F1</t>
  </si>
  <si>
    <t>Dianthus int. Chiba™ Full Mixture F1</t>
  </si>
  <si>
    <t>Diascia barberae Pink Queen</t>
  </si>
  <si>
    <t>Dichondra repens Emerald Falls</t>
  </si>
  <si>
    <t>Dichondra argentea Silver Falls</t>
  </si>
  <si>
    <t>0710</t>
  </si>
  <si>
    <t>Dorotheanthus b. Gelato Formula Mix</t>
  </si>
  <si>
    <t>Emilia javanica Irish Poet</t>
  </si>
  <si>
    <t>Erigeron karvinskianus Profusion</t>
  </si>
  <si>
    <t>semen/pelet</t>
  </si>
  <si>
    <t>Eschscholzia californica Yukon Gold</t>
  </si>
  <si>
    <t>Eschscholzia californica Double Orange</t>
  </si>
  <si>
    <t xml:space="preserve">Eschscholzia californica Double Pink </t>
  </si>
  <si>
    <t xml:space="preserve">Eschscholzia californica Double Red </t>
  </si>
  <si>
    <t>Eucalyptus cinerea Silver Dollar</t>
  </si>
  <si>
    <t>Eucalyptus globulus StyX</t>
  </si>
  <si>
    <t>Euphorbia graminea Glamour F1</t>
  </si>
  <si>
    <t>Euphorbia marginata Icicle</t>
  </si>
  <si>
    <t>Eustoma gr. Arena 1 Light Pink Imp. F1</t>
  </si>
  <si>
    <t>Eustoma gr. Arena 2 Purple Picotee F1</t>
  </si>
  <si>
    <t>Eustoma gr. Arena 3 Gold F1</t>
  </si>
  <si>
    <t>Eustoma gr. Arena 3 Purple F1</t>
  </si>
  <si>
    <t>Eustoma gr. Arena 3 Rose F1</t>
  </si>
  <si>
    <t xml:space="preserve">Gaillardia a. Goblin </t>
  </si>
  <si>
    <t>Gaillardia pulchella Lollipop Bicolour</t>
  </si>
  <si>
    <t>Gaillardia pulchella Lorenziana Mixed</t>
  </si>
  <si>
    <t>Gazania Směs barev</t>
  </si>
  <si>
    <t>Gazania r. New Day® Bronze Shades F1</t>
  </si>
  <si>
    <t>Gazania r. New Day® Pink Shades F1</t>
  </si>
  <si>
    <t xml:space="preserve">Gazania r. New Day® Rose Stripe F1 </t>
  </si>
  <si>
    <t>Gazania r. New Day® Red Sh F1</t>
  </si>
  <si>
    <t>Gazania r. New Day® Red Stripe F1</t>
  </si>
  <si>
    <t xml:space="preserve">Gazania r. New Day® Tiger Mix F1 </t>
  </si>
  <si>
    <t xml:space="preserve">Gazania r. New Day® Mix F1 </t>
  </si>
  <si>
    <t>Gazania r. Kiss Red F1</t>
  </si>
  <si>
    <t xml:space="preserve">Gomphocarpus phys. Hairy Balls </t>
  </si>
  <si>
    <t>Gomphrena gl. Choice Mixed</t>
  </si>
  <si>
    <t>Gomphrena haag. Oranžová</t>
  </si>
  <si>
    <t>Gomphrena haag. Šarlatově červená</t>
  </si>
  <si>
    <t>Gomphrena haag. Carmine</t>
  </si>
  <si>
    <t>Gomphrena pulchella Fireworks</t>
  </si>
  <si>
    <t>Gypsophila m. Garden Bride</t>
  </si>
  <si>
    <t xml:space="preserve">Helianthus a. Amor Anter </t>
  </si>
  <si>
    <t xml:space="preserve">Helianthus a. Zlatá k řezu </t>
  </si>
  <si>
    <t xml:space="preserve">Helianthus a. Sonja </t>
  </si>
  <si>
    <t>Helianthus a. Claret F1</t>
  </si>
  <si>
    <t>Helianthus a. Tall Lemon Sungold</t>
  </si>
  <si>
    <t>Helianthus a. Pestrá směs</t>
  </si>
  <si>
    <t>Helianthus a. Sunrich® Lemon F1</t>
  </si>
  <si>
    <t xml:space="preserve">Helianthus a. Sunrich® Gold F1 </t>
  </si>
  <si>
    <t>Helianthus a. Sunrich® Orange F1</t>
  </si>
  <si>
    <t>Helianthus a. Teddy Bear</t>
  </si>
  <si>
    <t>Helianthus a. Dancing Sun F1</t>
  </si>
  <si>
    <t>Helianthus a. Smiley F1</t>
  </si>
  <si>
    <t>Helianthus a. Smiley Gold F1</t>
  </si>
  <si>
    <t>Helichrysum bract. Bílé</t>
  </si>
  <si>
    <t xml:space="preserve">Helichrysum bract. Světle žluté </t>
  </si>
  <si>
    <t>Helichrysum bract. Žluté</t>
  </si>
  <si>
    <t>Helichrysum bract. Oranžové</t>
  </si>
  <si>
    <t>Helichrysum bract. Červené</t>
  </si>
  <si>
    <t>Helichrysum bract. Rudé</t>
  </si>
  <si>
    <t>Helichrysum bract. Hnědé</t>
  </si>
  <si>
    <t>Helichrysum bract. Bronzové</t>
  </si>
  <si>
    <t xml:space="preserve">Helichrysum bract. Bunter Bikini </t>
  </si>
  <si>
    <t>Helichrysum bract. Monst. Růžové odstíny</t>
  </si>
  <si>
    <t>Helichrysum bract. Monst. Stříbřitě růžové</t>
  </si>
  <si>
    <t>Helichrysum bract. Monst. Lososové</t>
  </si>
  <si>
    <t xml:space="preserve">Helichrysum microphyllum Silver Mist </t>
  </si>
  <si>
    <t>Helichrysum subulifolium Valentin</t>
  </si>
  <si>
    <t xml:space="preserve">Heliotropium arborescens Marine </t>
  </si>
  <si>
    <t>Hypoestes s. Splash Select™ White</t>
  </si>
  <si>
    <t xml:space="preserve">Hypoestes s. Splash Select™ Rose </t>
  </si>
  <si>
    <t>Cheiranthus cheiri Sugar Rush Mix F1</t>
  </si>
  <si>
    <t>Chrysanthemum paludosum Snowland</t>
  </si>
  <si>
    <t xml:space="preserve">Impatiens h. Florific® Orange F1 </t>
  </si>
  <si>
    <t xml:space="preserve">Impatiens h. Florific® Pink F1 </t>
  </si>
  <si>
    <t xml:space="preserve">Impatiens int. Solarscape® Red Glow F1 </t>
  </si>
  <si>
    <t>Impatiens int. Solarscape® White Pearl F1</t>
  </si>
  <si>
    <t>Impatiens int. Solarscape® Orange Burst F1</t>
  </si>
  <si>
    <t>Impatiens int. Solarscape® Lilac Spark F1</t>
  </si>
  <si>
    <t>Impatiens int. Solarscape® Pink Jewel F1</t>
  </si>
  <si>
    <t>Impatiens int. Solarscape® Mix F1</t>
  </si>
  <si>
    <t>Impatiens w. Colour Cocktail F2</t>
  </si>
  <si>
    <t>Impatiens w. Carousel Mix F1</t>
  </si>
  <si>
    <t xml:space="preserve">Impatiens w. Accent Premium bílý F1 </t>
  </si>
  <si>
    <t xml:space="preserve">Impatiens w. Accent Premium růžový F1 </t>
  </si>
  <si>
    <t xml:space="preserve">Impatiens w. Accent Premium lososový F1 </t>
  </si>
  <si>
    <t xml:space="preserve">Impatiens w. Accent Premium oranžový F1 </t>
  </si>
  <si>
    <t xml:space="preserve">Impatiens w. Accent Premium červený F1 </t>
  </si>
  <si>
    <t xml:space="preserve">Impatiens w. Accent Premium fialový F1 </t>
  </si>
  <si>
    <t xml:space="preserve">Impatiens w. Accent Premium směs F1 </t>
  </si>
  <si>
    <t xml:space="preserve">Impatiens w. Accent barevné hvězdy F1 </t>
  </si>
  <si>
    <t>Impatiens w. Beacon® White F1</t>
  </si>
  <si>
    <t>Impatiens w. Beacon® Bright Red F1</t>
  </si>
  <si>
    <t>Impatiens w. Beacon® Coral F1</t>
  </si>
  <si>
    <t>Impatiens w. Beacon® Select Mixture F1</t>
  </si>
  <si>
    <t>Impatiens w. Balance™ Full Mixture F1</t>
  </si>
  <si>
    <t>Ipomoea tricolor Nebesky modrá</t>
  </si>
  <si>
    <t>Ipomoea quamoclit Mix</t>
  </si>
  <si>
    <t>Isotoma axillaris Starshine Blue F1</t>
  </si>
  <si>
    <t xml:space="preserve">Kochia scoparia trichophylla Green </t>
  </si>
  <si>
    <t>Lagenaria siceraria Cobra</t>
  </si>
  <si>
    <t>Lathyrus odoratus Bijou Mixed</t>
  </si>
  <si>
    <t>Lathyrus odoratus Little Sweetheart Mixed</t>
  </si>
  <si>
    <t>Leonurus sibiricus</t>
  </si>
  <si>
    <t>Limonium perezii Indie</t>
  </si>
  <si>
    <t>Limonium sinuatum Qis White</t>
  </si>
  <si>
    <t>Limonium sinuatum Qis Yellow</t>
  </si>
  <si>
    <t>Limonium sinuatum Qis Rose</t>
  </si>
  <si>
    <t>Limonium sinuatum Qis Apricot</t>
  </si>
  <si>
    <t>Limonium sinuatum Qis Pale Blue</t>
  </si>
  <si>
    <t>Limonium sinuatum Qis Dark Blue</t>
  </si>
  <si>
    <t>Limonium sinuatum Qis Mix</t>
  </si>
  <si>
    <t>Limonium suworowii Růžová</t>
  </si>
  <si>
    <t>Linaria maroccana Licilia Peach FSN</t>
  </si>
  <si>
    <t>Linum gr. Směs</t>
  </si>
  <si>
    <t>Lobelia e. Emperor William</t>
  </si>
  <si>
    <t>Lobelia e. Kristallpalast</t>
  </si>
  <si>
    <t>Lobelia e. Masterpiece Blue with Eye F1</t>
  </si>
  <si>
    <t>Lobelia e. Palace Lilac</t>
  </si>
  <si>
    <t>Lobelia e. Palace Sky Blue</t>
  </si>
  <si>
    <t>Lobelia e. Palace Mix</t>
  </si>
  <si>
    <t>Lobelia e. Palace Royal</t>
  </si>
  <si>
    <t>Lobelia e. Palace Blue with Eye</t>
  </si>
  <si>
    <t>Lobularia m. Clear Crystal® White</t>
  </si>
  <si>
    <t>Lobularia m. Easter Bonnet White</t>
  </si>
  <si>
    <t>Lobularia m. Easter Bonnet Deep Pink</t>
  </si>
  <si>
    <t xml:space="preserve">Lobularia m. Easter Bonnet Deep Rose </t>
  </si>
  <si>
    <t>Lobularia m. Easter Bonnet Violet</t>
  </si>
  <si>
    <t>Lobularia m. Easter Bonnet Mix</t>
  </si>
  <si>
    <t>Lonas annua Zlatožlutý</t>
  </si>
  <si>
    <t>Madia elegans</t>
  </si>
  <si>
    <t>Malope trifida směs</t>
  </si>
  <si>
    <t>Melampodium p. Showstar®</t>
  </si>
  <si>
    <t>Melampodium p. Golden Globe</t>
  </si>
  <si>
    <t xml:space="preserve">Mimosa pudica Pink </t>
  </si>
  <si>
    <t>Mimulus Magic Mix F1</t>
  </si>
  <si>
    <t>Mimulus Medius Mix F1</t>
  </si>
  <si>
    <t>Mina lobata Exotic Love</t>
  </si>
  <si>
    <t>Moluccella laevis Bells of Ireland</t>
  </si>
  <si>
    <t>Myosotis sylv. Indigo</t>
  </si>
  <si>
    <t>Myosotis sylv. Compindi®</t>
  </si>
  <si>
    <t>Myosotis sylv. Snowsylva</t>
  </si>
  <si>
    <t>Myosotis sylv. Rosylva</t>
  </si>
  <si>
    <t xml:space="preserve">Myosotis sylv. Bluesylva </t>
  </si>
  <si>
    <t>Nemesia strumosa Danish Flag</t>
  </si>
  <si>
    <t>Nemesia strumosa KLM</t>
  </si>
  <si>
    <t xml:space="preserve">Nicotiana a. Perfume White F1 </t>
  </si>
  <si>
    <t xml:space="preserve">Nicotiana a. Perfume Lime F1 </t>
  </si>
  <si>
    <t xml:space="preserve">Nicotiana a. Perfume Bright Red F1 </t>
  </si>
  <si>
    <t xml:space="preserve">Nicotiana a. Perfume Deep Purple F1 </t>
  </si>
  <si>
    <t xml:space="preserve">Nicotiana a. Perfume Mixture F1 </t>
  </si>
  <si>
    <t>Nicotiana a. Saratoga™ Mix F1</t>
  </si>
  <si>
    <t>Nicotiana × hybrida Whisper Mixed F1</t>
  </si>
  <si>
    <t>Nierembergia h. Purple Robe</t>
  </si>
  <si>
    <t xml:space="preserve">Nigella damascena Persian Jewels </t>
  </si>
  <si>
    <t xml:space="preserve">Nigella orientalis Transformer </t>
  </si>
  <si>
    <t>Nigella hispanica Exotic</t>
  </si>
  <si>
    <t xml:space="preserve">Origanum × hybrida Kirigami </t>
  </si>
  <si>
    <t>Osteosperm.e. Akila® Gr. Canyon Mix F1</t>
  </si>
  <si>
    <t>Osteosperm.e. Akila® Sunset Shades F1</t>
  </si>
  <si>
    <t>Oxypetalum coeruleum Sky Blue</t>
  </si>
  <si>
    <t>Papaver rhoeas Mother of Pearl</t>
  </si>
  <si>
    <t>Papaver rhoeas National Mix</t>
  </si>
  <si>
    <t>Papaver somn. Hen and Chickens</t>
  </si>
  <si>
    <t>Papaver somn. The Giant</t>
  </si>
  <si>
    <t>Pelargonium pel. Tornado Mix F1</t>
  </si>
  <si>
    <t xml:space="preserve">Pelargonium × h. Blanka F1 </t>
  </si>
  <si>
    <t>Pelargonium × h. Jarka F1</t>
  </si>
  <si>
    <t xml:space="preserve">Pelargonium × h. Jitka F1 </t>
  </si>
  <si>
    <t>Pelargonium × h. Lucie F1</t>
  </si>
  <si>
    <t xml:space="preserve">Pelargonium × h. Pavla F1 </t>
  </si>
  <si>
    <t xml:space="preserve">Pelargonium × h. Simona F1 </t>
  </si>
  <si>
    <t xml:space="preserve">Pelargonium × h. Eva F1 </t>
  </si>
  <si>
    <t xml:space="preserve">Pelargonium × h. Mirka F1 </t>
  </si>
  <si>
    <t>Pelargonium × h. Gizela F1</t>
  </si>
  <si>
    <t xml:space="preserve">Pelargonium × h. Regina F1 </t>
  </si>
  <si>
    <t>Pelargonium × h. Alena F1</t>
  </si>
  <si>
    <t>Pelargonium × h. Vlasta F1</t>
  </si>
  <si>
    <t>Pelargonium × h. Night Rose F1</t>
  </si>
  <si>
    <t xml:space="preserve">Pelargonium × h. Night Salmon F1 </t>
  </si>
  <si>
    <t>Pelargonium × h. Night Scarlet F1</t>
  </si>
  <si>
    <t>Pelargonium × h. Night Violet F1</t>
  </si>
  <si>
    <t>Pelarg. × h. Směs hnědolistých F1 odrůd</t>
  </si>
  <si>
    <t>Petchoa Caliburst™ Nectarine F1</t>
  </si>
  <si>
    <t xml:space="preserve">Petchoa Caliburst™ Yellow F1 </t>
  </si>
  <si>
    <t>Petunia mf. Angelika F1</t>
  </si>
  <si>
    <t>250</t>
  </si>
  <si>
    <t xml:space="preserve">Petunia mf. Berenika F1 </t>
  </si>
  <si>
    <t>Petunia mf. Alenka F1</t>
  </si>
  <si>
    <t xml:space="preserve">Petunia mf. Simona F1 </t>
  </si>
  <si>
    <t xml:space="preserve">Petunia mf. Lucie F1 </t>
  </si>
  <si>
    <t xml:space="preserve">Petunia mf. Rita F1 </t>
  </si>
  <si>
    <t xml:space="preserve">Petunia mf. Yvetta F1 </t>
  </si>
  <si>
    <t xml:space="preserve">Petunia mf. Marika F1 </t>
  </si>
  <si>
    <t xml:space="preserve">Petunia mf. Sylvie F1 </t>
  </si>
  <si>
    <t xml:space="preserve">Petunia mf. Dita F1 </t>
  </si>
  <si>
    <t xml:space="preserve">Petunia mf. Andrea F1 </t>
  </si>
  <si>
    <t xml:space="preserve">Petunia mf. Belinda F1 </t>
  </si>
  <si>
    <t xml:space="preserve">Petunia mf. Kristýna F1 </t>
  </si>
  <si>
    <t xml:space="preserve">Petunia mf. Henrietta F1 </t>
  </si>
  <si>
    <t>Petunia mf. Ingrid F1</t>
  </si>
  <si>
    <t xml:space="preserve">Petunia mf. Sophia F1 </t>
  </si>
  <si>
    <t xml:space="preserve">Petunia mf. Claudia F1 </t>
  </si>
  <si>
    <t xml:space="preserve">Petunia mf. Brigitta F1 </t>
  </si>
  <si>
    <t xml:space="preserve">Petunia mf. Nora F1 </t>
  </si>
  <si>
    <t xml:space="preserve">Petunia mf. Směs drobnokvětých odrůd F1 </t>
  </si>
  <si>
    <t>3430</t>
  </si>
  <si>
    <t xml:space="preserve">Petunia mf. Dot Star Lilac F1 </t>
  </si>
  <si>
    <t>Petunia mf. Dot Star Rose F1</t>
  </si>
  <si>
    <t>Petunia mf. Dot Star Deep Pink F1 Imp.</t>
  </si>
  <si>
    <t>Petunia mf. Dot Star Dark Violet F1 Imp.</t>
  </si>
  <si>
    <t>Petunia mf. Dot Star Red F1</t>
  </si>
  <si>
    <t>Petunia mf. Eyelash Light Purple F1</t>
  </si>
  <si>
    <t>Petunia mf. Eyelash Orchid F1</t>
  </si>
  <si>
    <t>Petunia mf. Eyelash Salmon F1</t>
  </si>
  <si>
    <t>Petunia mf. Eyelash Mix F1</t>
  </si>
  <si>
    <t>Petunia mf. Lo Rider™ White F1</t>
  </si>
  <si>
    <t>Petunia mf. Lo Rider™ Red F1</t>
  </si>
  <si>
    <t>Petunia mf. Lo Rider™ Blue F1</t>
  </si>
  <si>
    <t>Petunia mf. Lo Rider™ Mix F1</t>
  </si>
  <si>
    <t>Petunia mf. Shake™ Blueberry F1</t>
  </si>
  <si>
    <t>Petunia mf. Shake™ Strawberry F1</t>
  </si>
  <si>
    <t xml:space="preserve">Petunia gf. Půvab F1 </t>
  </si>
  <si>
    <t xml:space="preserve">Petunia gf. Úsměv F1 </t>
  </si>
  <si>
    <t xml:space="preserve">Petunia gf. Mládí F1 </t>
  </si>
  <si>
    <t xml:space="preserve">Petunia gf. Přátelství F1 </t>
  </si>
  <si>
    <t xml:space="preserve">Petunia gf. Radost F1 </t>
  </si>
  <si>
    <t xml:space="preserve">Petunia gf. Láska F1 </t>
  </si>
  <si>
    <t xml:space="preserve">Petunia gf. Touha F1 </t>
  </si>
  <si>
    <t>Petunia gf. Snění F1 Imp.</t>
  </si>
  <si>
    <t xml:space="preserve">Petunia gf. Naděje F1 </t>
  </si>
  <si>
    <t xml:space="preserve">Petunia gf. Postilion Blue F1 </t>
  </si>
  <si>
    <t xml:space="preserve">Petunia gf. Směs velkokvětých odrůd F1 </t>
  </si>
  <si>
    <t>Petunia gf. Mistral bílá F1</t>
  </si>
  <si>
    <t>0070</t>
  </si>
  <si>
    <t>Petunia gf. Mistral růžová F1</t>
  </si>
  <si>
    <t xml:space="preserve">Petunia gf. Mistral šarlatově červená F1 </t>
  </si>
  <si>
    <t>Petunia gf. Mistral purpurově červená F1</t>
  </si>
  <si>
    <t>Petunia gf. Mistral tmavě modrá F1</t>
  </si>
  <si>
    <t>2280</t>
  </si>
  <si>
    <t xml:space="preserve">Petunia gf. Mistral fialová F1 </t>
  </si>
  <si>
    <t>2310</t>
  </si>
  <si>
    <t xml:space="preserve">Petunia gr. Mistral směs F1 </t>
  </si>
  <si>
    <t>Petunia gf. Mistral Picotee modrá F1</t>
  </si>
  <si>
    <t>Petunia gf. Mistral Picotee vínově červ. F1</t>
  </si>
  <si>
    <t>Petunia gf. Mistral Picotee růžová F1</t>
  </si>
  <si>
    <t>Petunia gf. Mistral Picotee směs F1</t>
  </si>
  <si>
    <t>Petunia gf. Frost třešňová F1</t>
  </si>
  <si>
    <t xml:space="preserve">Petunia gf. Frost modrá F1 </t>
  </si>
  <si>
    <t>Petunia gf. Frost směs F1</t>
  </si>
  <si>
    <t>Petunia gf. Daddy® Sugar F1</t>
  </si>
  <si>
    <t>Petunia gf. Daddy® Red F1</t>
  </si>
  <si>
    <t>Petunia gf. Daddy® Blue F1</t>
  </si>
  <si>
    <t xml:space="preserve">Petunia gf. Sophistica® Blackberry F1 </t>
  </si>
  <si>
    <t>Petunia gf. Express White F1</t>
  </si>
  <si>
    <t>Petunia gf. Express Pink Morn F1</t>
  </si>
  <si>
    <t xml:space="preserve">Petunia gf. Express Red F1 </t>
  </si>
  <si>
    <t xml:space="preserve">Petunia gf. Express Burgundy F1 </t>
  </si>
  <si>
    <t xml:space="preserve">Petunia gf. Express Blue F1 </t>
  </si>
  <si>
    <t xml:space="preserve">Petunia gf. Express Rose Star F1 </t>
  </si>
  <si>
    <t xml:space="preserve">Petunia gf. Express Red Star F1 </t>
  </si>
  <si>
    <t>Petunia gf. Express Crimson Star F1</t>
  </si>
  <si>
    <t>Petunia gf. Express Purple Star F1</t>
  </si>
  <si>
    <t xml:space="preserve">Petunia gf. Express Star Mixture F1 </t>
  </si>
  <si>
    <t xml:space="preserve">Petunia gf. Express Mixture F1 </t>
  </si>
  <si>
    <t>Petunia gf. Limbo GP White F1</t>
  </si>
  <si>
    <t>Petunia gf. Limbo GP Rose F1</t>
  </si>
  <si>
    <t xml:space="preserve">Petunia gf. Limbo GP Red F1 </t>
  </si>
  <si>
    <t>Petunia gf. Limbo GP Burgundy F1</t>
  </si>
  <si>
    <t>Petunia gf. Limbo GP Blue F1</t>
  </si>
  <si>
    <t>Petunia gf. Limbo GP Rose Veined F1</t>
  </si>
  <si>
    <t>Petunia gf. Limbo GP Orchid Veined F1</t>
  </si>
  <si>
    <t>Petunia gf. Limbo GP Red Veined F1</t>
  </si>
  <si>
    <t>Petunia gf. Limbo GP Blue Veined F1</t>
  </si>
  <si>
    <t>Petunia gf. Limbo GP Rose Morn F1</t>
  </si>
  <si>
    <t>Petunia gf. Limbo GP Salmon Morn F1</t>
  </si>
  <si>
    <t>Petunia gf. Limbo GP Mix F1</t>
  </si>
  <si>
    <t>Petunia h. Velvet Purple F1</t>
  </si>
  <si>
    <t xml:space="preserve">Petunia h. Velvet Salmon Shades F1 </t>
  </si>
  <si>
    <t>Petunia h. E3 Easy Wave® Blue F1</t>
  </si>
  <si>
    <t>Petunia h. E3 Easy Wave® Pink F1</t>
  </si>
  <si>
    <t>Petunia h. E3 Easy Wave® Red F1</t>
  </si>
  <si>
    <t>Petunia h. E3 Easy Wave® White F1</t>
  </si>
  <si>
    <t>Petunia h. Fortunia Purple Wave F1</t>
  </si>
  <si>
    <t>0090</t>
  </si>
  <si>
    <t>0091</t>
  </si>
  <si>
    <t>0040</t>
  </si>
  <si>
    <t>0041</t>
  </si>
  <si>
    <t>Petunia h. Pozdrav z Jaroměře</t>
  </si>
  <si>
    <t>Petunia h. Duo Mixture F1</t>
  </si>
  <si>
    <t>Petunia h. Double Cascade Red F1</t>
  </si>
  <si>
    <t>Petunia h. Double Cascade Blue F1</t>
  </si>
  <si>
    <t xml:space="preserve">Petunia h. Double Cascade Mix F1 </t>
  </si>
  <si>
    <t>Petunia h. Pirouette Red F1</t>
  </si>
  <si>
    <t>Petunia h. Pirouette Purple F1</t>
  </si>
  <si>
    <t>Petunia h. Pirouette Mix F1</t>
  </si>
  <si>
    <t xml:space="preserve">Petunia h. Krajkový závoj </t>
  </si>
  <si>
    <t>Petunia h. Karkulka</t>
  </si>
  <si>
    <t xml:space="preserve">Petunia h. Aphrodite bílá F1 </t>
  </si>
  <si>
    <t xml:space="preserve">Petunia h. Aphrodite lososová F1 </t>
  </si>
  <si>
    <t xml:space="preserve">Petunia h. Aphrodite růžová F1 </t>
  </si>
  <si>
    <t xml:space="preserve">Petunia h. Aphrodite červená F1 </t>
  </si>
  <si>
    <t>Petunia h. Aphrodite purpurová F1</t>
  </si>
  <si>
    <t xml:space="preserve">Petunia h. Aphrodite směs F1 </t>
  </si>
  <si>
    <t xml:space="preserve">Petunia sup. Alba </t>
  </si>
  <si>
    <t xml:space="preserve">Petunia sup. Rosea </t>
  </si>
  <si>
    <t xml:space="preserve">Petunia sup. Vínově červená </t>
  </si>
  <si>
    <t xml:space="preserve">Petunia sup. Tmavě purpurová </t>
  </si>
  <si>
    <t xml:space="preserve">Petunia sup. Černýho triumf </t>
  </si>
  <si>
    <t>Petunia sup. Mystic Rose</t>
  </si>
  <si>
    <t xml:space="preserve">Phlox drumm. Cuspidata </t>
  </si>
  <si>
    <t xml:space="preserve">Phlox drumm. Cherry Caramel FSN </t>
  </si>
  <si>
    <t>Phlox drumm. Sugar Star FSN</t>
  </si>
  <si>
    <t>Phlox drumm. Blushing Bride</t>
  </si>
  <si>
    <t>Polygonum capit. Afgan</t>
  </si>
  <si>
    <t xml:space="preserve">Portulaca gf. Plnokvětá </t>
  </si>
  <si>
    <t xml:space="preserve">Portulaca gr. Sundial Peppermint F1 </t>
  </si>
  <si>
    <t xml:space="preserve">Portulaca gr. Sundial Fuchsia F1 </t>
  </si>
  <si>
    <t>Primula acaulis Orion Mix F1</t>
  </si>
  <si>
    <t>Ricinus comm. Karmen</t>
  </si>
  <si>
    <t>Rudbeckia h. Tablemate Gold</t>
  </si>
  <si>
    <t>Rudbeckia h. Toto® Lemon</t>
  </si>
  <si>
    <t>Rudbeckia h. Toto® Gold</t>
  </si>
  <si>
    <t>Rudbeckia h. Toto® Rustic</t>
  </si>
  <si>
    <t xml:space="preserve">Rudbeckia h. Sunset </t>
  </si>
  <si>
    <t xml:space="preserve">Rudbeckia h. Prairie Sun </t>
  </si>
  <si>
    <t>Rudbeckia h. Goldilocks</t>
  </si>
  <si>
    <t>Rudbeckia h. Autumn Colors</t>
  </si>
  <si>
    <t xml:space="preserve">Salvia f. Evolution® Violet </t>
  </si>
  <si>
    <t>Salvia f. Evolution® White</t>
  </si>
  <si>
    <t>0020</t>
  </si>
  <si>
    <t>Salvia f. Fairy Queen</t>
  </si>
  <si>
    <t>Salvia f. Victoria Blue</t>
  </si>
  <si>
    <t xml:space="preserve">Salvia f. Strata </t>
  </si>
  <si>
    <t>Salvia i. Big Blue</t>
  </si>
  <si>
    <t xml:space="preserve">Salvia p. Patio Deep Blue </t>
  </si>
  <si>
    <t>Salvia s. Cover Girl</t>
  </si>
  <si>
    <t>Salvia s. Svatojanský oheň</t>
  </si>
  <si>
    <t xml:space="preserve">Salvia s. Red Hill </t>
  </si>
  <si>
    <t>Salvia s. Hotbloom Burgundy</t>
  </si>
  <si>
    <t>Salvia s. Hotbloom Red Stripe</t>
  </si>
  <si>
    <t>Salvia s. Hotbloom Red</t>
  </si>
  <si>
    <t>Salvia s. Hotbloom Lilac Halo</t>
  </si>
  <si>
    <t>Salvia s. Hotbloom Rose</t>
  </si>
  <si>
    <t>Salvia s. Hotbloom Orange</t>
  </si>
  <si>
    <t>Salvia s. Hotbloom Purple</t>
  </si>
  <si>
    <t>Salvia s. Hotbloom Mix</t>
  </si>
  <si>
    <t>Salvia s. Reddy™ Bright Red</t>
  </si>
  <si>
    <t>Salvia s. Reddy™ White</t>
  </si>
  <si>
    <t xml:space="preserve">Salvia s. Reddy™ Mix </t>
  </si>
  <si>
    <t>Salvia s. Vista™ White</t>
  </si>
  <si>
    <t>Salvia s. Vista™ Salmon</t>
  </si>
  <si>
    <t xml:space="preserve">Salvia s. Vista™ Rose </t>
  </si>
  <si>
    <t>Salvia s. Vista™ Red</t>
  </si>
  <si>
    <t xml:space="preserve">Salvia s. Vista™ Lavender </t>
  </si>
  <si>
    <t xml:space="preserve">Salvia s. Vista™ Purple </t>
  </si>
  <si>
    <t xml:space="preserve">Sanvitalia procumbens </t>
  </si>
  <si>
    <t>Sanvitalia sp. Queen of Sunlight F1</t>
  </si>
  <si>
    <t>Scabiosa atropurpurea Black Knight</t>
  </si>
  <si>
    <t>Scabiosa atropurpurea Fire King</t>
  </si>
  <si>
    <t xml:space="preserve">Scabiosa atropurpurea QIS® Black Purple  </t>
  </si>
  <si>
    <t xml:space="preserve">Scabiosa atropurpurea QIS® Dark Blue </t>
  </si>
  <si>
    <t xml:space="preserve">Scabiosa atropurpurea QIS® Salmon Pink </t>
  </si>
  <si>
    <t xml:space="preserve">Scabiosa atropurpurea QIS® Scarlet </t>
  </si>
  <si>
    <t>Scabiosa stellata Sternkugel</t>
  </si>
  <si>
    <t xml:space="preserve">Senecio cineraria Silverdust </t>
  </si>
  <si>
    <t>Silene pendula Sibella Carmine FSN</t>
  </si>
  <si>
    <t>Silene pendula Sibella Mix FSN</t>
  </si>
  <si>
    <t xml:space="preserve">Tagetes e. Antigua Primrose F1 </t>
  </si>
  <si>
    <t xml:space="preserve">Tagetes e. Antigua Yellow F1 </t>
  </si>
  <si>
    <t xml:space="preserve">Tagetes e. Antigua Gold F1 </t>
  </si>
  <si>
    <t xml:space="preserve">Tagetes e. Antigua Orange F1 </t>
  </si>
  <si>
    <t>Tagetes e. Discovery Yellow F1</t>
  </si>
  <si>
    <t>Tagetes e. Discovery Orange F1</t>
  </si>
  <si>
    <t>Tagetes e. Taishan® Yellow F1</t>
  </si>
  <si>
    <t>Tagetes e. Taishan® Gold F1</t>
  </si>
  <si>
    <t>Tagetes e. Taishan® Orange F1</t>
  </si>
  <si>
    <t>Tagetes e. Inca II Orange F1</t>
  </si>
  <si>
    <t>Tagetes e. Inca II Gold F1</t>
  </si>
  <si>
    <t>Tagetes e. Marvel™ II Yellow F1</t>
  </si>
  <si>
    <t>Tagetes e. Marvel™ II Gold F1</t>
  </si>
  <si>
    <t>Tagetes e. Marvel™ II Orange F1</t>
  </si>
  <si>
    <t xml:space="preserve">Tagetes e. Xochi™ Orange F1 </t>
  </si>
  <si>
    <t>Tagetes × hybridus Zenith Lemon Yellow F1</t>
  </si>
  <si>
    <t>Tagetes × hybridus Zenith Yellow F1</t>
  </si>
  <si>
    <t>Tagetes × hybridus Zenith Orange F1</t>
  </si>
  <si>
    <t>Tagetes × hybridus Zenith Red F1</t>
  </si>
  <si>
    <t>Tagetes × hybridus Zenith Mix F1</t>
  </si>
  <si>
    <t>Tagetes lucida</t>
  </si>
  <si>
    <t>Tagetes p. Alumia Vanilla Cream</t>
  </si>
  <si>
    <t>Tagetes p. Alumia Creme Brulee</t>
  </si>
  <si>
    <t>Tagetes p. Alumia Red</t>
  </si>
  <si>
    <t xml:space="preserve">Tagetes p. Bonanza™ Yellow </t>
  </si>
  <si>
    <t>Tagetes p. Bonanza™ Gold</t>
  </si>
  <si>
    <t>Tagetes p. Bonanza™ Deep Orange</t>
  </si>
  <si>
    <t xml:space="preserve">Tagetes p. Bonanza™ Flame </t>
  </si>
  <si>
    <t xml:space="preserve">Tagetes p. Bonanza™ Harmony </t>
  </si>
  <si>
    <t xml:space="preserve">Tagetes p. Bonanza™ Bee </t>
  </si>
  <si>
    <t>Tagetes p. Bonanza™ Bolero</t>
  </si>
  <si>
    <t>Tagetes p. Cresta Yellow</t>
  </si>
  <si>
    <t>Tagetes p. Cresta Gold</t>
  </si>
  <si>
    <t>Tagetes p. Cresta Deep Orange</t>
  </si>
  <si>
    <t>Tagetes p. Cresta Flame</t>
  </si>
  <si>
    <t>Tagetes p. Cresta Harmony</t>
  </si>
  <si>
    <t>Tagetes p. Cresta Bee</t>
  </si>
  <si>
    <t>Tagetes p. Cresta Spry</t>
  </si>
  <si>
    <t xml:space="preserve">Tagetes p. Durango® Yellow </t>
  </si>
  <si>
    <t xml:space="preserve">Tagetes p. Durango® Gold </t>
  </si>
  <si>
    <t xml:space="preserve">Tagetes p. Durango® Orange </t>
  </si>
  <si>
    <t>Tagetes p. Durango® Tangerine</t>
  </si>
  <si>
    <t>Tagetes p. Durango® Bolero</t>
  </si>
  <si>
    <t xml:space="preserve">Tagetes p. Durango® Flame </t>
  </si>
  <si>
    <t>Tagetes p. Durango® Red</t>
  </si>
  <si>
    <t xml:space="preserve">Tagetes p. Durango® Bee </t>
  </si>
  <si>
    <t>Tagetes p. Fireball</t>
  </si>
  <si>
    <t>Tagetes p. Strawberry Blonde</t>
  </si>
  <si>
    <t>Tagetes p. Super Hero Deep Orange</t>
  </si>
  <si>
    <t>Tagetes p. Super Hero Deep Yellow</t>
  </si>
  <si>
    <t>Tagetes p. Super Hero Orange Flame</t>
  </si>
  <si>
    <t>Tagetes p. Super Hero Gold</t>
  </si>
  <si>
    <t>Tagetes p. Super Hero Harmony</t>
  </si>
  <si>
    <t>Tagetes p. Super Hero Orange Bee</t>
  </si>
  <si>
    <t>Tagetes p. Super Hero Spry</t>
  </si>
  <si>
    <t>Tagetes p. Super Hero Yellow Bee</t>
  </si>
  <si>
    <t xml:space="preserve">Tagetes p. Hot Pak™ Fire </t>
  </si>
  <si>
    <t xml:space="preserve">Tagetes p. Hot Pak™ Flame </t>
  </si>
  <si>
    <t xml:space="preserve">Tagetes p. Hot Pak™ Gold </t>
  </si>
  <si>
    <t xml:space="preserve">Tagetes p. Hot Pak™ Harmony </t>
  </si>
  <si>
    <t xml:space="preserve">Tagetes p. Hot Pak™ Spry </t>
  </si>
  <si>
    <t xml:space="preserve">Tagetes p. Hot Pak™ Yellow </t>
  </si>
  <si>
    <t xml:space="preserve">Tagetes p. Hot Pak™ Orange </t>
  </si>
  <si>
    <t xml:space="preserve">Tagetes p. Mr. Majestic </t>
  </si>
  <si>
    <t>Tagetes p. Disco Mix</t>
  </si>
  <si>
    <t xml:space="preserve">Tagetes t. Lulu </t>
  </si>
  <si>
    <t>Tagetes t. Ornament</t>
  </si>
  <si>
    <t>Tagetes t. Tangerine Gem</t>
  </si>
  <si>
    <t>Tanacetum parthenium Carlos</t>
  </si>
  <si>
    <t xml:space="preserve">Tanacetum parthenium Golden Moss </t>
  </si>
  <si>
    <t>Tanacetum parthenium Virgo</t>
  </si>
  <si>
    <t>Thunbergia alata</t>
  </si>
  <si>
    <t xml:space="preserve">Thymophylla tenuiloba Zlatožlutá </t>
  </si>
  <si>
    <t>11590</t>
  </si>
  <si>
    <t>Tropaeolum m. Empress of India</t>
  </si>
  <si>
    <t>Tropaeolum m. Troika Mix</t>
  </si>
  <si>
    <t>Verbena h. Mamut směs</t>
  </si>
  <si>
    <t>Verbena h. Tuscany Blue Imp.</t>
  </si>
  <si>
    <t>Verbena h. Tuscany Burgundy with Eye</t>
  </si>
  <si>
    <t>Verbena h. Tuscany Lavender Picotee</t>
  </si>
  <si>
    <t>Verbena h. Tuscany Orchid Frost</t>
  </si>
  <si>
    <t>Verbena h. Tuscany Peach</t>
  </si>
  <si>
    <t>Verbena h. Tuscany Rose with Eye</t>
  </si>
  <si>
    <t>Verbena h. Tuscany Scarlet</t>
  </si>
  <si>
    <t>Verbena h. Tuscany Scarlet with Eye</t>
  </si>
  <si>
    <t>Verbena h. Tuscany White</t>
  </si>
  <si>
    <t>Verbena h. Tuscany Mix</t>
  </si>
  <si>
    <t>Verbena h. Obsession C. Scarlet</t>
  </si>
  <si>
    <t>Verbena h. Obsession C. Purple Sh. w. Eye</t>
  </si>
  <si>
    <t>Verbena h. Obsession C. Burgundy w. Eye</t>
  </si>
  <si>
    <t>Verbena r. Dazzling Nights</t>
  </si>
  <si>
    <t>Verbena b. Flair</t>
  </si>
  <si>
    <t>Verbena b. Vanity FSN</t>
  </si>
  <si>
    <t>Verbena b. Vervain</t>
  </si>
  <si>
    <t>Viola c. Orange Jump-Up F1</t>
  </si>
  <si>
    <t>Viola c. Floral Power® Pink Beacon F1</t>
  </si>
  <si>
    <t>Viola c. Floral Power® Red F1</t>
  </si>
  <si>
    <t>Viola c. Floral Power® Wh. Purple Wing F1</t>
  </si>
  <si>
    <t>Viola c. Floral Power® Cream F1</t>
  </si>
  <si>
    <t xml:space="preserve">Viola c. Floral Power® Yellow Surprise F1 </t>
  </si>
  <si>
    <t>Viola c. Floral Power® Yellow Blotch F1</t>
  </si>
  <si>
    <t>Viola c. Floral Power® Indian Sunset F1</t>
  </si>
  <si>
    <t>Viola c. Floral Power® Deep Orange F1</t>
  </si>
  <si>
    <t xml:space="preserve">Viola c. Floral Power® Or. Red Wing F1 </t>
  </si>
  <si>
    <t>Viola c. Floral Power® Raspberry F1</t>
  </si>
  <si>
    <t>Viola c. Floral Power® Blue Picotee F1</t>
  </si>
  <si>
    <t>Viola c. Floral Power® Purple Face F1</t>
  </si>
  <si>
    <t xml:space="preserve">Viola c. Floral Power® Deep Blue Blotch F1 </t>
  </si>
  <si>
    <t xml:space="preserve">Viola c. Floral Power® Mixture F1 </t>
  </si>
  <si>
    <t>Viola c. Tiger Eye Yellow F1</t>
  </si>
  <si>
    <t>Viola c. Tiger Eye Red F1</t>
  </si>
  <si>
    <t xml:space="preserve">Zinnia e. Preciosa Premium Mix F1 </t>
  </si>
  <si>
    <t>Zinnia e. Swizzle Cherry &amp; White F1</t>
  </si>
  <si>
    <t>Zinnia e. Swizzle Scarlet &amp; Yellow F1</t>
  </si>
  <si>
    <t>Zinnia e. Liliput směs</t>
  </si>
  <si>
    <t>Zinnia e. Drobnokvětá směs</t>
  </si>
  <si>
    <t>Zinnia e. Whirlygig</t>
  </si>
  <si>
    <t xml:space="preserve">Zinnia e. Giant White </t>
  </si>
  <si>
    <t xml:space="preserve">Zinnia e. Giant Lime </t>
  </si>
  <si>
    <t>Zinnia e. Giant Yellow</t>
  </si>
  <si>
    <t>Zinnia e. Giant Bright Pink</t>
  </si>
  <si>
    <t>Zinnia e. Giant Orange</t>
  </si>
  <si>
    <t xml:space="preserve">Zinnia e. Giant Scarlet </t>
  </si>
  <si>
    <t xml:space="preserve">Zinnia e. Giant Purple </t>
  </si>
  <si>
    <t xml:space="preserve">Zinnia e. Giant Carmine </t>
  </si>
  <si>
    <t>Zinnia e. Giant Wine</t>
  </si>
  <si>
    <t>Zinnia e. Giant Deep Red</t>
  </si>
  <si>
    <t>Zinnia e. Giant Mix</t>
  </si>
  <si>
    <t xml:space="preserve">Zinnia e. Oklahoma Bílá </t>
  </si>
  <si>
    <t xml:space="preserve">Zinnia e. Oklahoma Zlatožlutá </t>
  </si>
  <si>
    <t xml:space="preserve">Zinnia e. Oklahoma Růžová </t>
  </si>
  <si>
    <t xml:space="preserve">Zinnia e. Oklahoma Šarlatová </t>
  </si>
  <si>
    <t xml:space="preserve">Zinnia e. Oklahoma Směs </t>
  </si>
  <si>
    <t>Zinnia e. Queeny Lemon Peach</t>
  </si>
  <si>
    <t>Zinnia e. Queeny Lime</t>
  </si>
  <si>
    <t xml:space="preserve">Zinnia e. Queeny Lime Orange FSG  </t>
  </si>
  <si>
    <t>Zinnia e. Quenny Lime Red</t>
  </si>
  <si>
    <t>Zinnia e. Quenny Lime with Blotch</t>
  </si>
  <si>
    <t>Zinnia e. Super Yoga Bílá</t>
  </si>
  <si>
    <t>Zinnia e. Super Yoga Zlatožlutá</t>
  </si>
  <si>
    <t>Zinnia e. Super Yoga Oranžová</t>
  </si>
  <si>
    <t>Zinnia e. Super Yoga Růžová</t>
  </si>
  <si>
    <t>Zinnia e. Super Yoga Červená</t>
  </si>
  <si>
    <t>Zinnia e. Super Yoga Purpurová</t>
  </si>
  <si>
    <t>Zinnia e. Super Yoga Formula Mix</t>
  </si>
  <si>
    <t>Zinnia e. Zinderella White</t>
  </si>
  <si>
    <t>Zinnia e. Zinderella Yellow</t>
  </si>
  <si>
    <t>Zinnia e. Zinderella Peach FSN</t>
  </si>
  <si>
    <t>Zinnia e. Zinderella Orange</t>
  </si>
  <si>
    <t>Zinnia e. Zinderella Lilac FSN</t>
  </si>
  <si>
    <t>Zinnia e. Zinderella Red</t>
  </si>
  <si>
    <t>Zinnia e. Zinderella Purple</t>
  </si>
  <si>
    <t>Zinnia e. Zinderella Fizz FSN</t>
  </si>
  <si>
    <t>Zinnia m. Double Zahara™ Yellow</t>
  </si>
  <si>
    <t>Zinnia m. Double Zahara™ Raspberry Ripple</t>
  </si>
  <si>
    <t>Zinnia m. Double Zahara™ Salmon</t>
  </si>
  <si>
    <t>Zinnia m. Double Zahara™ Bright Orange</t>
  </si>
  <si>
    <t>Zinnia m. Double Zahara™ Cherry</t>
  </si>
  <si>
    <t>Zinnia m. Double Zahara™ Mix</t>
  </si>
  <si>
    <t xml:space="preserve">Zinnia m. Zahara® White </t>
  </si>
  <si>
    <t xml:space="preserve">Zinnia m. Zahara® Yellow </t>
  </si>
  <si>
    <t>Zinnia m. Zahara® Starlight Rose</t>
  </si>
  <si>
    <t xml:space="preserve">Zinnia m. Zahara® Scarlet </t>
  </si>
  <si>
    <t>Zinnia m. Zahara® Sunburst</t>
  </si>
  <si>
    <t>Zinnia m. Zahara® Mixture</t>
  </si>
  <si>
    <t>Trávy ColorGrass®</t>
  </si>
  <si>
    <t xml:space="preserve">Carex Red Rooster </t>
  </si>
  <si>
    <t xml:space="preserve">Corynephorus Spiky Blue </t>
  </si>
  <si>
    <t xml:space="preserve">Festuca Festina </t>
  </si>
  <si>
    <t>Isolepis Live Wire</t>
  </si>
  <si>
    <t xml:space="preserve">Juncus Javelin </t>
  </si>
  <si>
    <t xml:space="preserve">Juncus Starhead </t>
  </si>
  <si>
    <t xml:space="preserve">Stipa Pony Tails </t>
  </si>
  <si>
    <t>Trávy jednoleté</t>
  </si>
  <si>
    <t>Briza maxima</t>
  </si>
  <si>
    <t>Briza minima</t>
  </si>
  <si>
    <t xml:space="preserve">Cyperus glaber Abby  </t>
  </si>
  <si>
    <t>Eragrostis elliottii Lovey</t>
  </si>
  <si>
    <t xml:space="preserve">Lagurus ovatus </t>
  </si>
  <si>
    <t>Panicum elegans</t>
  </si>
  <si>
    <t xml:space="preserve">Panicum violaceum </t>
  </si>
  <si>
    <t>Pennisetum gl. Copper Prince F1</t>
  </si>
  <si>
    <t>Pennisetum gl. Jade Princess F1</t>
  </si>
  <si>
    <t xml:space="preserve">Pennisetum mac. Tail Feathers </t>
  </si>
  <si>
    <t xml:space="preserve">Pennisetum villosum  </t>
  </si>
  <si>
    <t xml:space="preserve">Phalaris canariensis </t>
  </si>
  <si>
    <t xml:space="preserve">Setaria macrostachya </t>
  </si>
  <si>
    <t xml:space="preserve">Sorghum nigrum </t>
  </si>
  <si>
    <t>Trávy vytrvalé</t>
  </si>
  <si>
    <t>Cortaderia s. Pink Feather</t>
  </si>
  <si>
    <t>Cortaderia s. White Feather</t>
  </si>
  <si>
    <t>Eragrostis spectabilis Snuggy</t>
  </si>
  <si>
    <t>Festuca glauca</t>
  </si>
  <si>
    <t>Festuca valesiaca Glaucantha</t>
  </si>
  <si>
    <t>Juncus effusus Spiralis</t>
  </si>
  <si>
    <t>Trvalky</t>
  </si>
  <si>
    <t>Agastache hybrida Arizona Sandstone</t>
  </si>
  <si>
    <t>Achillea filipend. Cloth of Gold</t>
  </si>
  <si>
    <t xml:space="preserve">Achillea millef. Cerise Queen </t>
  </si>
  <si>
    <t xml:space="preserve">Achillea ptarm. Pearl Reselected </t>
  </si>
  <si>
    <t>Alcea rosea Spring Celebrities Apricot</t>
  </si>
  <si>
    <t>Alcea rosea Spring Celebrities Crimson</t>
  </si>
  <si>
    <t xml:space="preserve">Alyssum saxatile c. Gold Dust </t>
  </si>
  <si>
    <t>Aquilegia caer. Spring Magic Mix</t>
  </si>
  <si>
    <t>Armeria maritima Laucheana</t>
  </si>
  <si>
    <t xml:space="preserve">Asclepias tuberosa Orange shades </t>
  </si>
  <si>
    <t>Aster alpinus Blue</t>
  </si>
  <si>
    <t>Astilbe arendsii Astary® Mix</t>
  </si>
  <si>
    <t>Aubrieta cult. Whitewell Gem</t>
  </si>
  <si>
    <t>Bergenia cordifolia Shoeshine</t>
  </si>
  <si>
    <t>Calamintha nepeta Marvelette Mix FSN</t>
  </si>
  <si>
    <t xml:space="preserve">Campanula carp. Blue Clips </t>
  </si>
  <si>
    <t>Campanula carp. White Clips</t>
  </si>
  <si>
    <t>Coreopsis grandiflora Sunray</t>
  </si>
  <si>
    <t>Delphinium Pacific Giants Round Table</t>
  </si>
  <si>
    <t>Dianthus plum. Spring Beauty</t>
  </si>
  <si>
    <t xml:space="preserve">Digitalis purpurea Camelot Mix </t>
  </si>
  <si>
    <t>Digitalis purpurea DiBella™ Mixture</t>
  </si>
  <si>
    <t>Doronicum orient. Magnificum</t>
  </si>
  <si>
    <t>Echinacea purp. Prairie Blaze Vintage Lime</t>
  </si>
  <si>
    <t>Echinacea purp. Purple Red</t>
  </si>
  <si>
    <t>Echinacea purp. White Swan</t>
  </si>
  <si>
    <t xml:space="preserve">Echinops bannaticus Blue Glow </t>
  </si>
  <si>
    <t>Eryngium planum</t>
  </si>
  <si>
    <t>Gaillardia aristata Torchlight</t>
  </si>
  <si>
    <t>Gaultheria p. Speedy Baron</t>
  </si>
  <si>
    <t>Gaura lind. Emmeline Pink Bouquet</t>
  </si>
  <si>
    <t>Gaura lind. Emmeline Mix</t>
  </si>
  <si>
    <t>Gaura Iind. Sparkle White</t>
  </si>
  <si>
    <t xml:space="preserve">Gentiana acaulis </t>
  </si>
  <si>
    <t xml:space="preserve">Gypsophila paniculata Snowflake </t>
  </si>
  <si>
    <t>Helenium autumnale Red Gold</t>
  </si>
  <si>
    <t>Heuchera americ. Marvelous Marble Silver</t>
  </si>
  <si>
    <t>Heuchera micrantha Palace Purple</t>
  </si>
  <si>
    <t>pelety</t>
  </si>
  <si>
    <t>Heuchera micrantha Melting Fire</t>
  </si>
  <si>
    <t>Hibiscus m. Luna™ Mixture F1</t>
  </si>
  <si>
    <t xml:space="preserve">Chrysanth. max. Rijnsburg Glory </t>
  </si>
  <si>
    <t xml:space="preserve">Incarvillea delavayi Rose </t>
  </si>
  <si>
    <t xml:space="preserve">Ipomopsis rubra red       </t>
  </si>
  <si>
    <t>Knautia macedonica</t>
  </si>
  <si>
    <t>Kniphofia uvaria Royal Castle</t>
  </si>
  <si>
    <t xml:space="preserve">Lavandula ang. Ellagance Purple </t>
  </si>
  <si>
    <t>Lavandula ang. Hidcote Blue</t>
  </si>
  <si>
    <t xml:space="preserve">Lavandula ang. Munstead Variety </t>
  </si>
  <si>
    <t>Lavandula ang. Scent Blue Early</t>
  </si>
  <si>
    <t>Lavandula ang. Scent White Compact</t>
  </si>
  <si>
    <t>Leontopodium alpinum Edelweiß</t>
  </si>
  <si>
    <t>Leucanthemum graminifolium</t>
  </si>
  <si>
    <t xml:space="preserve">Lewisia cotyledon Special Mix </t>
  </si>
  <si>
    <t xml:space="preserve">Liatris spicata Floristan Violet </t>
  </si>
  <si>
    <t xml:space="preserve">Liatris spicata Floristan White </t>
  </si>
  <si>
    <t>Limonium tataricum</t>
  </si>
  <si>
    <t>Lobelia speciosa Starship™ Burgundy F1</t>
  </si>
  <si>
    <t>Lobelia speciosa Starship™ Rose F1</t>
  </si>
  <si>
    <t>Lobelia speciosa Starship™ Blue F1</t>
  </si>
  <si>
    <t>Lupinus polyphyllus Russell Mix</t>
  </si>
  <si>
    <t>Mentha r. Mini Mint</t>
  </si>
  <si>
    <t xml:space="preserve">Mertensia maritima Silver Ocean </t>
  </si>
  <si>
    <t xml:space="preserve">Monarda didyma Panorama </t>
  </si>
  <si>
    <t>Nepeta subsessilis Grand View</t>
  </si>
  <si>
    <t xml:space="preserve">Papaver nudicaule Garden Gnome </t>
  </si>
  <si>
    <t>Penstemon barbatus Twizzle Blue FSN</t>
  </si>
  <si>
    <t>Penstemon barbatus Twizzle Coral FSN</t>
  </si>
  <si>
    <t>Penstemon barbatus Twizzle Purple FSN</t>
  </si>
  <si>
    <t>Penstemon barbatus Twizzle Scarlet FSN</t>
  </si>
  <si>
    <t>Penstemon barbatus Twizzle White FSN</t>
  </si>
  <si>
    <t>Physalis alkekengi</t>
  </si>
  <si>
    <t>Platycodon grandiflorus Pop Star Blue</t>
  </si>
  <si>
    <t xml:space="preserve">Primula denticulata Mixed Shades </t>
  </si>
  <si>
    <t>Primula elatior Colossea Mixed</t>
  </si>
  <si>
    <t>Primula veris</t>
  </si>
  <si>
    <t>Pritzelago alpina Icecube</t>
  </si>
  <si>
    <t>Pulsatilla vulgaris Violet Bells</t>
  </si>
  <si>
    <t>Rosa chinensis Angel Wings</t>
  </si>
  <si>
    <t>Rudbeckia fulgida Goldblitz</t>
  </si>
  <si>
    <t xml:space="preserve">Rudbeckia fulgida Goldsturm </t>
  </si>
  <si>
    <t>Rudbeckia subtomentosa</t>
  </si>
  <si>
    <t xml:space="preserve">Ruta chalepensis Barry </t>
  </si>
  <si>
    <t xml:space="preserve">Sagina subulata </t>
  </si>
  <si>
    <t xml:space="preserve">Salvia nemorosa Violet Queen </t>
  </si>
  <si>
    <t>Santolina rosmarinifolia</t>
  </si>
  <si>
    <t>Scabiosa caucasica White</t>
  </si>
  <si>
    <t>Scabiosa caucasica Blue</t>
  </si>
  <si>
    <t>Scabiosa japonica var. Alpina Ritz Blue</t>
  </si>
  <si>
    <t>Scabiosa japonica var. Alpina Ritz Rose</t>
  </si>
  <si>
    <t>Sedum spectabile Spectacular</t>
  </si>
  <si>
    <t>Silene keiskei Silky Pink</t>
  </si>
  <si>
    <t>Tanacetum ptarmiciflorum Silver Lace</t>
  </si>
  <si>
    <t>Zeleniny</t>
  </si>
  <si>
    <t>Artyčok Green Globe</t>
  </si>
  <si>
    <t>Brokolice Limba</t>
  </si>
  <si>
    <t xml:space="preserve">Celer bulvový Albin </t>
  </si>
  <si>
    <t>Celer bulvový Asterix F1</t>
  </si>
  <si>
    <t xml:space="preserve">Celer bulvový Maxim </t>
  </si>
  <si>
    <t>Celer listový Jemný</t>
  </si>
  <si>
    <t>Celer řapíkatý Golden self Blanching</t>
  </si>
  <si>
    <t xml:space="preserve">Cibule kuch. Globo </t>
  </si>
  <si>
    <t>Cibule kuch. Karmen</t>
  </si>
  <si>
    <t>Cibule kuch. Tosca</t>
  </si>
  <si>
    <t xml:space="preserve">Cibule kuch. Všetana </t>
  </si>
  <si>
    <t>Cibule sečka Entita</t>
  </si>
  <si>
    <t xml:space="preserve">Cibule sečka Kaj </t>
  </si>
  <si>
    <t xml:space="preserve">Fazol zahradní Aidagold </t>
  </si>
  <si>
    <t>Fazol zahradní Bolero</t>
  </si>
  <si>
    <t>Fazol zahradní Magda</t>
  </si>
  <si>
    <t xml:space="preserve">Hrách s. cukrový Carouby de Maussane </t>
  </si>
  <si>
    <t xml:space="preserve">Hrách s. dřeňový Alderman </t>
  </si>
  <si>
    <t>Hrách s. dřeňový Désirée</t>
  </si>
  <si>
    <t xml:space="preserve">Hrách s. dřeňový Oskar </t>
  </si>
  <si>
    <t xml:space="preserve">Hrách s. dřeňový Radovan </t>
  </si>
  <si>
    <t xml:space="preserve">Hrách s. dřeňový Vladan </t>
  </si>
  <si>
    <t>Jahodník měs. Baron von Solemacher</t>
  </si>
  <si>
    <t xml:space="preserve">Jahodník měs. Rujana </t>
  </si>
  <si>
    <t xml:space="preserve">Jahodník měs. Yellow Wonder </t>
  </si>
  <si>
    <t>Jahodník měs. Mignonette</t>
  </si>
  <si>
    <t>Jahodník velk. Fresca</t>
  </si>
  <si>
    <t xml:space="preserve">Kadeřávek Kadet </t>
  </si>
  <si>
    <t>Kapusta hlávková Předzvěst</t>
  </si>
  <si>
    <t xml:space="preserve">Kapusta hlávková Vertus </t>
  </si>
  <si>
    <t>Kapusta hlávková Raketa</t>
  </si>
  <si>
    <t>Kapusta růžičková Casiopea</t>
  </si>
  <si>
    <t>Kapusta růžičková Dolores F1</t>
  </si>
  <si>
    <t>Kapusta růžičková Groninger</t>
  </si>
  <si>
    <t>Kedluben Ametyst F1</t>
  </si>
  <si>
    <t>Kedluben Azur</t>
  </si>
  <si>
    <t xml:space="preserve">Kedluben Blankyt </t>
  </si>
  <si>
    <t xml:space="preserve">Kedluben Dvorana </t>
  </si>
  <si>
    <t>603110</t>
  </si>
  <si>
    <t>Kedluben Gaston F1</t>
  </si>
  <si>
    <t xml:space="preserve">Kedluben Gigant </t>
  </si>
  <si>
    <t xml:space="preserve">Kedluben Kartago F1 </t>
  </si>
  <si>
    <t xml:space="preserve">Kedluben Kref F1 </t>
  </si>
  <si>
    <t xml:space="preserve">Kedluben Luna </t>
  </si>
  <si>
    <t>Kedluben Modrava F1</t>
  </si>
  <si>
    <t xml:space="preserve">Kedluben Moravia </t>
  </si>
  <si>
    <t>Kedluben Troja F1</t>
  </si>
  <si>
    <t>Kiwano</t>
  </si>
  <si>
    <t>Kopr Hanák</t>
  </si>
  <si>
    <t>Kopr Moravan</t>
  </si>
  <si>
    <t xml:space="preserve">Květák Beta </t>
  </si>
  <si>
    <t>Květák Delta</t>
  </si>
  <si>
    <t xml:space="preserve">Květák Early Snowball X </t>
  </si>
  <si>
    <t>Květák Octavian</t>
  </si>
  <si>
    <t>Lilek / baklažán Gobi</t>
  </si>
  <si>
    <t>Lilek / baklažán Jewel Amethyst</t>
  </si>
  <si>
    <t>Lilek / baklažán Jewel Jet</t>
  </si>
  <si>
    <t>Meloun cukrový Cantalupo di Charentais</t>
  </si>
  <si>
    <t>Meloun cukrový Junior F1</t>
  </si>
  <si>
    <t>Meloun vodní Greybelle</t>
  </si>
  <si>
    <t>Meloun vodní Janosik</t>
  </si>
  <si>
    <t xml:space="preserve">Meloun vodní Lajko II F1 </t>
  </si>
  <si>
    <t>Meloun vodní Moro F1</t>
  </si>
  <si>
    <t xml:space="preserve">Meloun vodní Primagold F1 </t>
  </si>
  <si>
    <t>Mexická mini okurka Green-white Eggs</t>
  </si>
  <si>
    <t xml:space="preserve">Mochyně ojíněná Ananas </t>
  </si>
  <si>
    <t>Mrkev Atomic Red</t>
  </si>
  <si>
    <t xml:space="preserve">Mrkev Karotina </t>
  </si>
  <si>
    <t>Mrkev Katrin</t>
  </si>
  <si>
    <t>Mrkev Klaris F1</t>
  </si>
  <si>
    <t xml:space="preserve">Mrkev Nantes 3 </t>
  </si>
  <si>
    <t>Mrkev Nantes 5</t>
  </si>
  <si>
    <t xml:space="preserve">Mrkev Naomi </t>
  </si>
  <si>
    <t>Mrkev Rubína</t>
  </si>
  <si>
    <t>Mrkev Stupická k rychlení</t>
  </si>
  <si>
    <t xml:space="preserve">Okurka nakládačka Bára F1 </t>
  </si>
  <si>
    <t xml:space="preserve">Okurka nakládačka Blanka F1 </t>
  </si>
  <si>
    <t xml:space="preserve">Okurka nakládačka Bohemia F1 </t>
  </si>
  <si>
    <t>Okurka nakládačka Fantasy F1</t>
  </si>
  <si>
    <t xml:space="preserve">Okurka nakládačka Chantal F1 </t>
  </si>
  <si>
    <t xml:space="preserve">Okurka nakládačka Jitka F1 </t>
  </si>
  <si>
    <t xml:space="preserve">Okurka nakládačka Regina F1 </t>
  </si>
  <si>
    <t xml:space="preserve">Okurka nakládačka Aurea F1 </t>
  </si>
  <si>
    <t xml:space="preserve">Okurka nakládačka Bohdana F1 </t>
  </si>
  <si>
    <t xml:space="preserve">Okurka nakládačka Fatima F1 </t>
  </si>
  <si>
    <t xml:space="preserve">Okurka nakládačka Charlotte F1 </t>
  </si>
  <si>
    <t xml:space="preserve">Okurka nakládačka Karolina F1 </t>
  </si>
  <si>
    <t xml:space="preserve">Okurka nakládačka Ornello F1 </t>
  </si>
  <si>
    <t xml:space="preserve">Okurka nakládačka parten. Alhambra F1 </t>
  </si>
  <si>
    <t>Okurka nakládačka parten. Amelia F1</t>
  </si>
  <si>
    <t xml:space="preserve">Okurka nakládačka parten. Elisabet F1 </t>
  </si>
  <si>
    <t xml:space="preserve">Okurka nakládačka parten. Harriet F1 </t>
  </si>
  <si>
    <t xml:space="preserve">Okurka nakládačka parten. Orfeus F1 </t>
  </si>
  <si>
    <t xml:space="preserve">Okurka nakládačka parten. Partner F1 </t>
  </si>
  <si>
    <t xml:space="preserve">Okurka nakládačka parten. Sonada F1 </t>
  </si>
  <si>
    <t>Okurka salátová Amanda F1</t>
  </si>
  <si>
    <t xml:space="preserve">Okurka salátová Cheer F1 </t>
  </si>
  <si>
    <t xml:space="preserve">Okurka salátová Lili F1 </t>
  </si>
  <si>
    <t xml:space="preserve">Okurka salátová Linda F1 Mix </t>
  </si>
  <si>
    <t xml:space="preserve">Okurka salátová Markyza F1 </t>
  </si>
  <si>
    <t>Okurka salátová Martini F1</t>
  </si>
  <si>
    <t>Okurka salátová Natalie F1</t>
  </si>
  <si>
    <t xml:space="preserve">Okurka salátová Perseus F1 </t>
  </si>
  <si>
    <t xml:space="preserve">Okurka hadovka Formule F1 </t>
  </si>
  <si>
    <t xml:space="preserve">Okurka hadovka Marta F1 </t>
  </si>
  <si>
    <t>Okurka hadovka Melany F1</t>
  </si>
  <si>
    <t xml:space="preserve">Okurka hadovka Minisprint F1 </t>
  </si>
  <si>
    <t>Okurka hadovka Pony F1</t>
  </si>
  <si>
    <t xml:space="preserve">Okurka hadovka Saladin F1 </t>
  </si>
  <si>
    <t>624240</t>
  </si>
  <si>
    <t>Okurka hadovka Saturn F1</t>
  </si>
  <si>
    <t xml:space="preserve">Okurka hadovka Superstar F1 </t>
  </si>
  <si>
    <t xml:space="preserve">Okurka hadovka Tribute F1 </t>
  </si>
  <si>
    <t xml:space="preserve">Paprika roční Amy </t>
  </si>
  <si>
    <t>Paprika roční Beja F1</t>
  </si>
  <si>
    <t>Paprika roční Corno giallo</t>
  </si>
  <si>
    <t>Paprika roční Corno rosso</t>
  </si>
  <si>
    <t>Paprika roční Cynthia F1</t>
  </si>
  <si>
    <t>Paprika roční Demetra F1</t>
  </si>
  <si>
    <t xml:space="preserve">Paprika roční Granova </t>
  </si>
  <si>
    <t xml:space="preserve">Paprika roční Hamík </t>
  </si>
  <si>
    <t>Paprika roční Kasandra F1</t>
  </si>
  <si>
    <t>Paprika roční Kubista F1</t>
  </si>
  <si>
    <t xml:space="preserve">Paprika roční Kurtovszka kapia </t>
  </si>
  <si>
    <t xml:space="preserve">Paprika roční Lydia </t>
  </si>
  <si>
    <t>Paprika roční Monanta</t>
  </si>
  <si>
    <t xml:space="preserve">Paprika roční Nela F1 </t>
  </si>
  <si>
    <t>Paprika roční Ontara</t>
  </si>
  <si>
    <t xml:space="preserve">Paprika roční Orahorn </t>
  </si>
  <si>
    <t xml:space="preserve">Paprika roční Oreny F1 </t>
  </si>
  <si>
    <t>Paprika roční Quadrato d'Asti giallo</t>
  </si>
  <si>
    <t>Paprika roční Quadrato d'Asti rosso</t>
  </si>
  <si>
    <t xml:space="preserve">Paprika roční Rajen </t>
  </si>
  <si>
    <t>Paprika roční Redhorn</t>
  </si>
  <si>
    <t>Paprika roční Rela</t>
  </si>
  <si>
    <t>Paprika roční Rewia</t>
  </si>
  <si>
    <t>Paprika roční Rubika F1</t>
  </si>
  <si>
    <t>Paprika roční Solany</t>
  </si>
  <si>
    <t>Paprika roční Sora</t>
  </si>
  <si>
    <t>Paprika roční Topepo giallo</t>
  </si>
  <si>
    <t>Paprika roční Topepo rosso</t>
  </si>
  <si>
    <t>625050</t>
  </si>
  <si>
    <t>Paprika roční Yala</t>
  </si>
  <si>
    <t>Paprika roční Zorza</t>
  </si>
  <si>
    <t>Paprika roční Zulu</t>
  </si>
  <si>
    <t>Paprika pálivá Harriet</t>
  </si>
  <si>
    <t>Paprika pálivá Harvey</t>
  </si>
  <si>
    <t>Paprika pálivá Hungarian yellow hot wax</t>
  </si>
  <si>
    <t xml:space="preserve">Paprika pálivá Korál </t>
  </si>
  <si>
    <t xml:space="preserve">Paprika pálivá PCR </t>
  </si>
  <si>
    <t>Paprika pálivá Poseidon</t>
  </si>
  <si>
    <t>Paprička chilli Jalapeño</t>
  </si>
  <si>
    <t xml:space="preserve">Paprička chilli Friars Cap </t>
  </si>
  <si>
    <t xml:space="preserve">Paprička chilli Bhut Jolokia Red </t>
  </si>
  <si>
    <t>Paprička chilli Button Red</t>
  </si>
  <si>
    <t>Paprička chilli Habanero Choco</t>
  </si>
  <si>
    <t>Paprička chilli Habanero Lemon</t>
  </si>
  <si>
    <t xml:space="preserve">Paprička chilli Habanero Sevilla </t>
  </si>
  <si>
    <t>Pastinák Bielas</t>
  </si>
  <si>
    <t xml:space="preserve">Patison Delicates </t>
  </si>
  <si>
    <t>Patison Snowdisc F1</t>
  </si>
  <si>
    <t xml:space="preserve">Pažitka Bohemia </t>
  </si>
  <si>
    <t>Pažitka Praga</t>
  </si>
  <si>
    <t>Pažitka čínská</t>
  </si>
  <si>
    <t>Petržel zahr. kořenová Alba</t>
  </si>
  <si>
    <t>Petržel zahr. kořenová Aston</t>
  </si>
  <si>
    <t xml:space="preserve">Petržel zahr. kořenová Hanácká </t>
  </si>
  <si>
    <t xml:space="preserve">Petržel zahr. kořenová Orbis </t>
  </si>
  <si>
    <t>Petržel zahr. listová Fest</t>
  </si>
  <si>
    <t xml:space="preserve">Petržel zahr. listová Kadeřavá </t>
  </si>
  <si>
    <t>Rajče tyčkové Blackball</t>
  </si>
  <si>
    <t>Rajče tyčkové Gallant F1</t>
  </si>
  <si>
    <t>Rajče tyčkové Noire de Crimée</t>
  </si>
  <si>
    <t xml:space="preserve">Rajče tyčkové Orkado F1 </t>
  </si>
  <si>
    <t>Rajče tyčkové Palava F1</t>
  </si>
  <si>
    <t>Rajče tyčkové Roselady F1</t>
  </si>
  <si>
    <t>Rajče tyčkové San Marzano Gigante 3</t>
  </si>
  <si>
    <t>Rajče tyčkové Sonet F1</t>
  </si>
  <si>
    <t xml:space="preserve">Rajče tyčkové Start S F1 </t>
  </si>
  <si>
    <t xml:space="preserve">Rajče tyčkové Stupické polní rané  </t>
  </si>
  <si>
    <t xml:space="preserve">Rajče tyčkové Tipo F1 </t>
  </si>
  <si>
    <t xml:space="preserve">Rajče tyčkové Tornádo F1 </t>
  </si>
  <si>
    <t xml:space="preserve">Rajče tyčkové Toro F1 </t>
  </si>
  <si>
    <t>Rajče tyčkové Zlatava</t>
  </si>
  <si>
    <t>Rajče tyčkové kokt. Aprikola F1</t>
  </si>
  <si>
    <t xml:space="preserve">Rajče tyčkové kokt. Bejbino F1 </t>
  </si>
  <si>
    <t>Rajče tyčkové kokt. Delikano F1</t>
  </si>
  <si>
    <t>Rajče tyčkové kokt. Goldbaby F1</t>
  </si>
  <si>
    <t>Rajče tyčkové kokt. Charmant F1</t>
  </si>
  <si>
    <t>Rajče tyčkové kokt. Mandat F1</t>
  </si>
  <si>
    <t>Rajče tyčkové kokt. Orano F1</t>
  </si>
  <si>
    <t>Rajče tyčkové kokt. Radana</t>
  </si>
  <si>
    <t>Rajče tyčkové kokt. Spencer</t>
  </si>
  <si>
    <t>Rajče tyčkové kokt.Taiko</t>
  </si>
  <si>
    <t>Rajče keř. Bajaja</t>
  </si>
  <si>
    <t>Rajče keř. Dalimil</t>
  </si>
  <si>
    <t xml:space="preserve">Rajče keř. Oranže </t>
  </si>
  <si>
    <t xml:space="preserve">Rajče keř. Vilma </t>
  </si>
  <si>
    <t xml:space="preserve">Reveň (rebarbora) Lider </t>
  </si>
  <si>
    <t>Roketa setá Garden rocket</t>
  </si>
  <si>
    <t xml:space="preserve">Ředkev Acord </t>
  </si>
  <si>
    <t>Ředkev Alabaster F1</t>
  </si>
  <si>
    <t>Ředkvička Diana©</t>
  </si>
  <si>
    <t xml:space="preserve">Ředkvička Duo </t>
  </si>
  <si>
    <t>Ředkvička Ester</t>
  </si>
  <si>
    <t xml:space="preserve">Ředkvička Faraon </t>
  </si>
  <si>
    <t xml:space="preserve">Ředkvička Kvarta </t>
  </si>
  <si>
    <t xml:space="preserve">Ředkvička Lada </t>
  </si>
  <si>
    <t>Ředkvička Viola</t>
  </si>
  <si>
    <t>Ředkvička Whitney</t>
  </si>
  <si>
    <t>Řepa salátová Alexis</t>
  </si>
  <si>
    <t xml:space="preserve">Řepa salátová Červená kulatá </t>
  </si>
  <si>
    <t xml:space="preserve">Řeřicha zahradní (hladký list) </t>
  </si>
  <si>
    <t>637510</t>
  </si>
  <si>
    <t xml:space="preserve">Salát hlávkový k rychlení Apollo </t>
  </si>
  <si>
    <t xml:space="preserve">Salát hlávkový k rychlení Panter </t>
  </si>
  <si>
    <t xml:space="preserve">Salát hlávkový k rychlení Safír </t>
  </si>
  <si>
    <t>Salát hlávkový k rychlení Smaragd</t>
  </si>
  <si>
    <t xml:space="preserve">Salát hlávkový polní Amur </t>
  </si>
  <si>
    <t xml:space="preserve">Salát hlávkový polní Cassini </t>
  </si>
  <si>
    <t xml:space="preserve">Salát hlávkový polní Jupiter </t>
  </si>
  <si>
    <t>Salát hlávkový polní Král máje 1</t>
  </si>
  <si>
    <t xml:space="preserve">Salát hlávkový polní Lento </t>
  </si>
  <si>
    <t>Salát hlávkový ledový Antard</t>
  </si>
  <si>
    <t>Salát hlávkový ledový Pražan</t>
  </si>
  <si>
    <t>Salát hlávkový ledový Traper</t>
  </si>
  <si>
    <t>Salát listový Rekord</t>
  </si>
  <si>
    <t>Salát listový Verala</t>
  </si>
  <si>
    <t>Salát římský Galander</t>
  </si>
  <si>
    <t>639010</t>
  </si>
  <si>
    <t xml:space="preserve">Špenát Greta F1 </t>
  </si>
  <si>
    <t>Špenát Matador</t>
  </si>
  <si>
    <t xml:space="preserve">Tykev Jack O´ Lantern </t>
  </si>
  <si>
    <t>Tykev Amoro F1</t>
  </si>
  <si>
    <t>Tykev Hokkaido Orange</t>
  </si>
  <si>
    <t>Tykev Sweet Dumpling</t>
  </si>
  <si>
    <t>Tykev Atlantic Giant</t>
  </si>
  <si>
    <t>Tykev Goliáš</t>
  </si>
  <si>
    <t xml:space="preserve">Tykev podnože p.r. Fíkolistá </t>
  </si>
  <si>
    <t>Tykev podnože p.r. Sprinter F1</t>
  </si>
  <si>
    <t xml:space="preserve">Tykev cuketa Atena Polka F1 </t>
  </si>
  <si>
    <t>Tykev cuketa Greta F1</t>
  </si>
  <si>
    <t xml:space="preserve">Tykev cuketa Grey </t>
  </si>
  <si>
    <t xml:space="preserve">Tykev cuketa Jigonal </t>
  </si>
  <si>
    <t>Tykev cuketa Paladin F1</t>
  </si>
  <si>
    <t xml:space="preserve">Tykev cuketa Romanesco </t>
  </si>
  <si>
    <t>Tykev cuketa Startgreen F1 BIO</t>
  </si>
  <si>
    <t>Tykev cuketa Terminator F1</t>
  </si>
  <si>
    <t>Tykev cuketa Tondo di Piacenza</t>
  </si>
  <si>
    <t>Tykev muškátová Sucrine Du Berry</t>
  </si>
  <si>
    <t>Tykev muškátová Futtsu Black Early</t>
  </si>
  <si>
    <t>Zelí hlávkové Betti F1</t>
  </si>
  <si>
    <t>Zelí hlávkové Hornet F1</t>
  </si>
  <si>
    <t>Zelí hlávkové Kabinet F1</t>
  </si>
  <si>
    <t>Zelí hlávkové Kalibos</t>
  </si>
  <si>
    <t xml:space="preserve">Zelí hlávkové Mars </t>
  </si>
  <si>
    <t xml:space="preserve">Zelí hlávkové Polar </t>
  </si>
  <si>
    <t xml:space="preserve">Zelí hlávkové Pourovo polopozdní </t>
  </si>
  <si>
    <t xml:space="preserve">Zelí hlávkové Pourovo pozdní </t>
  </si>
  <si>
    <t>Zelí hlávkové Sláva F1</t>
  </si>
  <si>
    <t>Zelí hlávkové Zora</t>
  </si>
  <si>
    <t>Aromatické a léčivé rostliny</t>
  </si>
  <si>
    <t>Anýz (Bedrník)</t>
  </si>
  <si>
    <t xml:space="preserve">Bazalka pravá Compakt </t>
  </si>
  <si>
    <t>Bazalka pravá Dark Green</t>
  </si>
  <si>
    <t xml:space="preserve">Bazalka pravá Everleaf Emerald Towers </t>
  </si>
  <si>
    <t>Bazalka pravá Everleaf Lemon</t>
  </si>
  <si>
    <t xml:space="preserve">Bazalka pravá Lettuce Leaf </t>
  </si>
  <si>
    <t xml:space="preserve">Bazalka pravá Purple Ball </t>
  </si>
  <si>
    <t>Bazalka pravá Purple Opaal</t>
  </si>
  <si>
    <t xml:space="preserve">Bazalka pravá Siam Queen </t>
  </si>
  <si>
    <t xml:space="preserve">Brutnák lékařský </t>
  </si>
  <si>
    <t xml:space="preserve">Citronová tráva </t>
  </si>
  <si>
    <t>Česnek medvědí</t>
  </si>
  <si>
    <t xml:space="preserve">Dobromysl (oregano) </t>
  </si>
  <si>
    <t>659110</t>
  </si>
  <si>
    <t>Dobromysl Řecké oregano</t>
  </si>
  <si>
    <t>Fenykl</t>
  </si>
  <si>
    <t>Heřmánek pravý Zlatý lán</t>
  </si>
  <si>
    <t>Kerblík zahradní Commun</t>
  </si>
  <si>
    <t>Koriandr setý Aroma</t>
  </si>
  <si>
    <t>Libeček</t>
  </si>
  <si>
    <t>Majoránka Marcelka</t>
  </si>
  <si>
    <t>Máta vonná</t>
  </si>
  <si>
    <t>Máta Peppermint</t>
  </si>
  <si>
    <t>Máta klasnatá Spearmint</t>
  </si>
  <si>
    <t xml:space="preserve">Meduňka Limoncello </t>
  </si>
  <si>
    <t xml:space="preserve">Meduňka Mandarina </t>
  </si>
  <si>
    <t xml:space="preserve">Meduňka </t>
  </si>
  <si>
    <t>Měsíček lékařský Orange Double</t>
  </si>
  <si>
    <t xml:space="preserve">Ostropestřec mariánský </t>
  </si>
  <si>
    <t xml:space="preserve">Perila křovitá </t>
  </si>
  <si>
    <t>Rozmarýn lékařský</t>
  </si>
  <si>
    <t>Šanta kočičí Lemon</t>
  </si>
  <si>
    <t xml:space="preserve">Třezalka tečkovaná </t>
  </si>
  <si>
    <t>Cena Kč bez DPH</t>
  </si>
  <si>
    <t>Antirrhinum m. Madame Butterfly Mix F1</t>
  </si>
  <si>
    <t>Bacopa Blutopia® F1</t>
  </si>
  <si>
    <t>Bacopa Pinktopia F1</t>
  </si>
  <si>
    <t xml:space="preserve">Begonia s. Tango červená F1 </t>
  </si>
  <si>
    <t>Brassica o. Crane Bicolour F1</t>
  </si>
  <si>
    <t xml:space="preserve">Callistephus ch. Supreme Gusford  </t>
  </si>
  <si>
    <t>Callistephus ch. Optimo Deep Purple F1</t>
  </si>
  <si>
    <t>Callistephus ch. Optimo Light Blue F1</t>
  </si>
  <si>
    <t>Callistephus ch. Optimo Red F1</t>
  </si>
  <si>
    <t xml:space="preserve">Celosia arg. cr. Brainiac Think Pink </t>
  </si>
  <si>
    <t>Celosia arg. cr. Brainiac Mix</t>
  </si>
  <si>
    <t xml:space="preserve">Celosia arg. pl. Glorious Yellow </t>
  </si>
  <si>
    <t xml:space="preserve">Celosia arg. pl. Glorious Scarlet </t>
  </si>
  <si>
    <t>Celosia arg. pl. Glorious Mix</t>
  </si>
  <si>
    <t>Celosia arg. pl. Ice Cream Yellow Imp.</t>
  </si>
  <si>
    <t xml:space="preserve">Celosia arg. pl. Ice Cream Orange </t>
  </si>
  <si>
    <t>Celosia arg. pl. Ice Cream Cherry</t>
  </si>
  <si>
    <t>Centaurea c. Tall Double Black Ball</t>
  </si>
  <si>
    <t>Centaurea c. Tall Double Blue Boy</t>
  </si>
  <si>
    <t>Centaurea c. Tall Double Lady Mauve</t>
  </si>
  <si>
    <t>Centaurea c. Tall Double Pink</t>
  </si>
  <si>
    <t>Centaurea c. Tall Double Red Boy</t>
  </si>
  <si>
    <t>Centaurea c. Tall Double Snowman</t>
  </si>
  <si>
    <t>Coreopsis tinct. Corusco Gold-Red FSN</t>
  </si>
  <si>
    <t>Delphinium gr. Jenny's Pearl Blue F1</t>
  </si>
  <si>
    <t xml:space="preserve">Dianthus bar. Macarena F2 </t>
  </si>
  <si>
    <t>Dianthus bar. Amazon™ Neon Duo F1</t>
  </si>
  <si>
    <t xml:space="preserve">Dianthus bar. Amazon™ Purple Magic F1 </t>
  </si>
  <si>
    <t>Dianthus bar. Amazon™ Rose Magic F1</t>
  </si>
  <si>
    <t>Dianthus bar. Směs nových barev</t>
  </si>
  <si>
    <t xml:space="preserve">Gaillardia × gr. Arizona Apricot </t>
  </si>
  <si>
    <t xml:space="preserve">Gaillardia × gr. Arizona Sun </t>
  </si>
  <si>
    <t xml:space="preserve">Gaillardia × gr. Arizona Red Shades </t>
  </si>
  <si>
    <t>Gazania r. Kiss White F1</t>
  </si>
  <si>
    <t>Gazania r. Kiss Yellow F1</t>
  </si>
  <si>
    <t>Gazania r. Kiss Orange F1</t>
  </si>
  <si>
    <t>Gazania r. Kiss White Flame F1</t>
  </si>
  <si>
    <t>Gazania r. Kiss Yellow Flame F1</t>
  </si>
  <si>
    <t>Gazania r. Kiss Rose F1</t>
  </si>
  <si>
    <t>Gazania r. Kiss Flame Mix F1</t>
  </si>
  <si>
    <t>Gazania r. Kiss Mix F1</t>
  </si>
  <si>
    <t>Gazania r. Zany™ Sunny Side Up F1</t>
  </si>
  <si>
    <t>Gazania r. Talent® Mix</t>
  </si>
  <si>
    <t>Gazania r. Frosty Kiss Yellow F1</t>
  </si>
  <si>
    <t>Gazania r. Frosty Kiss Orange F1</t>
  </si>
  <si>
    <t>Gazania r. Frosty Kiss Red F1</t>
  </si>
  <si>
    <t xml:space="preserve">Gazania r. Frosty Kiss Flame Mix F1 </t>
  </si>
  <si>
    <t>Gazania r. Frosty Kiss Mix F1</t>
  </si>
  <si>
    <t>Helipterum roseum Bílé</t>
  </si>
  <si>
    <t>Helipterum roseum Růžové</t>
  </si>
  <si>
    <t xml:space="preserve">Impatiens h. Florific® Mix F1 </t>
  </si>
  <si>
    <t>Lobelia e. Palace White (Bílý palác)</t>
  </si>
  <si>
    <t>Lobelia e. Cascade White</t>
  </si>
  <si>
    <t>Lobelia e. Cascade Red</t>
  </si>
  <si>
    <t xml:space="preserve">Lobelia e. Cascade Ruby </t>
  </si>
  <si>
    <t>Lobelia e. Cascade Blue</t>
  </si>
  <si>
    <t>Lobelia e. Cascade Mix</t>
  </si>
  <si>
    <t>Lobelia e. Safír</t>
  </si>
  <si>
    <t>Matthiola i. Cinderella White</t>
  </si>
  <si>
    <t>Matthiola i. Cinderella Yellow</t>
  </si>
  <si>
    <t>Matthiola i. Cinderella Pink</t>
  </si>
  <si>
    <t>Matthiola i. Cinderella Red</t>
  </si>
  <si>
    <t>Matthiola i. Cinderella Purple</t>
  </si>
  <si>
    <t>Matthiola i. Cinderella Vivid Formula Mix</t>
  </si>
  <si>
    <t>Matthiola i. Column Stock White Goddess</t>
  </si>
  <si>
    <t>Matthiola i. Column Stock Miracle Gold</t>
  </si>
  <si>
    <t>Matthiola i. Column Stock Apricot</t>
  </si>
  <si>
    <t>Matthiola i. Column Stock Rose Pink</t>
  </si>
  <si>
    <t>Matthiola i. Column Stock Pacific Crimson</t>
  </si>
  <si>
    <t>Osteospermum e. Asti Mix F1</t>
  </si>
  <si>
    <t>Penstemon hartwegii Arabesque Orchid F1</t>
  </si>
  <si>
    <t>Penstemon hartwegii Arabesque Pink F1</t>
  </si>
  <si>
    <t>Penstemon hartwegii Arabesque Red F1</t>
  </si>
  <si>
    <t>Penstemon hartwegii Arabesque Violet F1</t>
  </si>
  <si>
    <t>Pentas lanc. Graffiti® Mix F1</t>
  </si>
  <si>
    <t>Petunia gf. Záře F1 Imp.</t>
  </si>
  <si>
    <t>Petunia gf. Mistral pearly F1</t>
  </si>
  <si>
    <t xml:space="preserve">Petunia h. Picobella Pink F1 </t>
  </si>
  <si>
    <t>Petunia h. Picobella Rose Morn F1</t>
  </si>
  <si>
    <t xml:space="preserve">Petunia h. Picobella Red F1 </t>
  </si>
  <si>
    <t>Petunia h. Picobella Blue F1</t>
  </si>
  <si>
    <t xml:space="preserve">Petunia h. Picobella Mix F1 </t>
  </si>
  <si>
    <t>Petunia h. Petit tmavě růžová F1</t>
  </si>
  <si>
    <t xml:space="preserve">Petunia h. Petit tmavě lososová F1 </t>
  </si>
  <si>
    <t xml:space="preserve">Petunia h. Petit červená F1 </t>
  </si>
  <si>
    <t>Petunia h. Petit růž. s červ. nervaturou F1</t>
  </si>
  <si>
    <t>Petunia h. Petit fialová F1</t>
  </si>
  <si>
    <t>Petunia h. Petit modrá F1</t>
  </si>
  <si>
    <t>Petunia h. Diamond Pearly Sh. F1</t>
  </si>
  <si>
    <t xml:space="preserve">Petunia h. Diamond Pearly Sh. F1 </t>
  </si>
  <si>
    <t xml:space="preserve">Petunia h. Diamond Purple F1 </t>
  </si>
  <si>
    <t>Petunia h. Diamond Purple F1</t>
  </si>
  <si>
    <t>Petunia h. Lavina bílá F1</t>
  </si>
  <si>
    <t xml:space="preserve">Petunia h. Lavina lososová F1 </t>
  </si>
  <si>
    <t xml:space="preserve">Petunia h. Lavina růžová F1 </t>
  </si>
  <si>
    <t xml:space="preserve">Petunia h. Lavina červená F1 </t>
  </si>
  <si>
    <t xml:space="preserve">Petunia h. Lavina purpurová F1 </t>
  </si>
  <si>
    <t>Petunia h. Lavina purpurová hvězda F1</t>
  </si>
  <si>
    <t>Petunia h. Lavina žlutá hvězda F1</t>
  </si>
  <si>
    <t xml:space="preserve">Petunia h. Lavina modrá hvězda F1 </t>
  </si>
  <si>
    <t xml:space="preserve">Petunia h. Lavina směs F1 </t>
  </si>
  <si>
    <t xml:space="preserve">Petunia h. Pirouette Rose F1 </t>
  </si>
  <si>
    <t>Phlox drumm. Popstars Mix F1</t>
  </si>
  <si>
    <r>
      <t>Phlox drumm. 21</t>
    </r>
    <r>
      <rPr>
        <vertAlign val="superscript"/>
        <sz val="10"/>
        <color theme="1"/>
        <rFont val="Arial Narrow"/>
        <family val="2"/>
        <charset val="238"/>
      </rPr>
      <t>st</t>
    </r>
    <r>
      <rPr>
        <sz val="10"/>
        <color theme="1"/>
        <rFont val="Arial Narrow"/>
        <family val="2"/>
        <charset val="238"/>
      </rPr>
      <t xml:space="preserve"> Century Mixture F1  </t>
    </r>
  </si>
  <si>
    <t>Portulaca gr. Happy Hour™ Mix F1</t>
  </si>
  <si>
    <t xml:space="preserve">Salvia can. Lancelot </t>
  </si>
  <si>
    <t>Salvia coc. Snow Nymph</t>
  </si>
  <si>
    <t xml:space="preserve">Salvia coc. Coral Nymph </t>
  </si>
  <si>
    <t>Salvia coc. Forest Fire</t>
  </si>
  <si>
    <t xml:space="preserve">Salvia h. Streaker White </t>
  </si>
  <si>
    <t>Salvia h. Streaker Rose</t>
  </si>
  <si>
    <t>Salvia h. Streaker Blue</t>
  </si>
  <si>
    <t>Senecio cineraria New Look®</t>
  </si>
  <si>
    <t>Tagetes e. WhiteGold Max F1</t>
  </si>
  <si>
    <t>Tagetes filifolia Dropshot™</t>
  </si>
  <si>
    <t>Tagetes p. Boy Yellow</t>
  </si>
  <si>
    <t>Tagetes p. Boy Golden</t>
  </si>
  <si>
    <t xml:space="preserve">Tagetes p. Boy Orange </t>
  </si>
  <si>
    <t xml:space="preserve">Tagetes p. Boy Spry  </t>
  </si>
  <si>
    <t xml:space="preserve">Tagetes p. Boy Harmony  </t>
  </si>
  <si>
    <t>Torenia fournieri Kauai Mix™</t>
  </si>
  <si>
    <t xml:space="preserve">Echinacea purp. PollyNation™ Yellow </t>
  </si>
  <si>
    <t xml:space="preserve">Echinacea purp. PollyNation™ Orange Red </t>
  </si>
  <si>
    <t xml:space="preserve">Echinacea purp. PollyNation™ Magenta </t>
  </si>
  <si>
    <t>Rajče keř. Plumbrella™ Creamy-yellow F1</t>
  </si>
  <si>
    <t>Rajče keř. Plumbrella™ Rossy-pink F1</t>
  </si>
  <si>
    <t>Rajče keř. Plumbrella™ Red F1</t>
  </si>
  <si>
    <t xml:space="preserve">Saturejka </t>
  </si>
  <si>
    <t>Saturejka Montana</t>
  </si>
  <si>
    <t xml:space="preserve">Stévie </t>
  </si>
  <si>
    <t xml:space="preserve">Šalvěj </t>
  </si>
  <si>
    <t>Tymián Orangelo</t>
  </si>
  <si>
    <t xml:space="preserve">Tymián </t>
  </si>
  <si>
    <t>Yzop</t>
  </si>
  <si>
    <t>Bazalka pravá Thai</t>
  </si>
  <si>
    <t xml:space="preserve">Bazalka pravá Mammolo Genovese </t>
  </si>
  <si>
    <t>Andělika lékařská</t>
  </si>
  <si>
    <t xml:space="preserve">Pór pravý Elefant </t>
  </si>
  <si>
    <t>Pór pravý Starozagorski Kamuš</t>
  </si>
  <si>
    <t xml:space="preserve">Pór pravý Albos </t>
  </si>
  <si>
    <t>Meloun vodní Złoto Wolicy F1</t>
  </si>
  <si>
    <t>Kopr Kurland (Kuronský)</t>
  </si>
  <si>
    <t>Verbascum × h. Southern Charm</t>
  </si>
  <si>
    <t>Veronica spicata ssp. incana</t>
  </si>
  <si>
    <t>Pelargonium × h. Směs zelenolist. F1 odrůd</t>
  </si>
  <si>
    <t>Chrysanth. coc. Robinson`s Giant Mix</t>
  </si>
  <si>
    <t>Antirrhinum m. D. Shot™ Yellow Red H. F1</t>
  </si>
  <si>
    <t>Bacopa Snowtopia® F1</t>
  </si>
  <si>
    <t xml:space="preserve">Callistephus ch. QIS® Mat. Blue T. White </t>
  </si>
  <si>
    <t xml:space="preserve">Callistephus ch. QIS® Mat. Pink T. White </t>
  </si>
  <si>
    <t xml:space="preserve">Dianthus ch. Super Parfait Red Pepper. F1 </t>
  </si>
  <si>
    <t>Impatiens int. Solarscape® Salmon Pun. F1</t>
  </si>
  <si>
    <t>Impatiens int. Solarscape® Magenta Bl. F1</t>
  </si>
  <si>
    <t>Verbena h. Obsession C. White</t>
  </si>
  <si>
    <t>Viola Velkokvětá oranžová s okem</t>
  </si>
  <si>
    <t>Viola Firnenschnee</t>
  </si>
  <si>
    <t>Viola Silberbraut</t>
  </si>
  <si>
    <t>Viola Goldkrone</t>
  </si>
  <si>
    <t>Viola Firnengold (Rheingold)</t>
  </si>
  <si>
    <t>Viola Roter Flügel</t>
  </si>
  <si>
    <t>Viola Flamme</t>
  </si>
  <si>
    <t>Viola Alpensee</t>
  </si>
  <si>
    <t xml:space="preserve">Viola Luzern </t>
  </si>
  <si>
    <t>Viola Abendglut</t>
  </si>
  <si>
    <t>Viola Bergwacht</t>
  </si>
  <si>
    <t>Viola Orange Violet</t>
  </si>
  <si>
    <t>Viola Lord Beaconsfield</t>
  </si>
  <si>
    <t>Viola Sch. Ries. Prachtmischung</t>
  </si>
  <si>
    <t>Viola Inspire Plus® bílá F1</t>
  </si>
  <si>
    <t>Viola Inspire Plus® bílá s okem F1</t>
  </si>
  <si>
    <t>Viola Inspire Plus® žlutá F1</t>
  </si>
  <si>
    <t xml:space="preserve">Viola Inspire Plus® žlutá s okem F1 </t>
  </si>
  <si>
    <t>Viola Inspire Plus® zlatožlutá F1</t>
  </si>
  <si>
    <t>Viola Inspire® žl. s červ. plát. a okem F1</t>
  </si>
  <si>
    <t>Viola Inspire Plus® citronově žl. s o. F1</t>
  </si>
  <si>
    <t>Viola Inspire Plus® červonožlutá s o. F1</t>
  </si>
  <si>
    <t>Viola Inspire Plus® tmavě oranžová F1</t>
  </si>
  <si>
    <t>Viola Inspire Plus® červená s okem F1</t>
  </si>
  <si>
    <t>Viola Inspire® levandulová F1</t>
  </si>
  <si>
    <t>Viola Inspire Plus® levan. ods. s o. F1</t>
  </si>
  <si>
    <t>Viola Inspire Plus® světle fialové odst. F1</t>
  </si>
  <si>
    <t>Viola Inspire Plus® DeluXXe® rubín. F1</t>
  </si>
  <si>
    <t>Viola Inspire Plus® fialovo-bílá F1</t>
  </si>
  <si>
    <t>Viola Inspire Plus® fialovo-žlutá F1</t>
  </si>
  <si>
    <t>Viola Inspire® fialovo-oranžová F1</t>
  </si>
  <si>
    <t>Viola Inspire Plus® stříbřitě modrá s o. F1</t>
  </si>
  <si>
    <t>Viola Inspire Plus® modrá s okem F1</t>
  </si>
  <si>
    <t>Viola Inspire Plus® tmavě modrá F1</t>
  </si>
  <si>
    <t>Viola Inspire Plus® Maxi mix F1</t>
  </si>
  <si>
    <t xml:space="preserve">Viola Cats Plus® mix F1 </t>
  </si>
  <si>
    <t>Viola Frizzle mix F1</t>
  </si>
  <si>
    <t xml:space="preserve">Viola Cool Wave® Mixture F1 </t>
  </si>
  <si>
    <t>Zinnia e. Oklahoma Karmínově červená</t>
  </si>
  <si>
    <t>Delphinium gr. Jenny's Pearl Pink F1</t>
  </si>
  <si>
    <t>Verbena h. Obsession C. Mix</t>
  </si>
  <si>
    <t xml:space="preserve">Viola c. Sorbet® XP Mixture F1 </t>
  </si>
  <si>
    <t>Saxifraga × arendsii Lofty White Blush</t>
  </si>
  <si>
    <t>Saxifraga × arendsii Lofty Dark Rose Sh.</t>
  </si>
  <si>
    <t>Obj. kusů</t>
  </si>
  <si>
    <t>Cena Kč bez DPH celkem</t>
  </si>
  <si>
    <t>Váš celkový nákup činí</t>
  </si>
  <si>
    <t>Do získání slevy 5% zbývá ještě objednat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</si>
</sst>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9" fontId="8" fillId="0" borderId="0" applyFill="0" applyBorder="0" applyAlignment="0" applyProtection="0"/>
    <xf numFmtId="44" fontId="1" fillId="0" borderId="0" applyFont="0" applyFill="0" applyBorder="0" applyAlignment="0" applyProtection="0"/>
  </cellStyleXfs>
  <cellXfs count="210">
    <xf numFmtId="0" fontId="0" fillId="0" borderId="0" xfId="0"/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2" fontId="2" fillId="0" borderId="3" xfId="0" applyNumberFormat="1" applyFont="1" applyBorder="1" applyAlignment="1" applyProtection="1">
      <alignment horizontal="left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3" fontId="2" fillId="0" borderId="3" xfId="0" applyNumberFormat="1" applyFont="1" applyBorder="1" applyAlignment="1" applyProtection="1">
      <alignment horizontal="center" vertical="center"/>
      <protection locked="0"/>
    </xf>
    <xf numFmtId="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3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 applyProtection="1">
      <alignment horizontal="left" vertical="center"/>
      <protection locked="0"/>
    </xf>
    <xf numFmtId="2" fontId="6" fillId="0" borderId="3" xfId="0" applyNumberFormat="1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/>
    <xf numFmtId="1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/>
    </xf>
    <xf numFmtId="4" fontId="2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>
      <alignment vertical="center"/>
    </xf>
    <xf numFmtId="2" fontId="2" fillId="0" borderId="4" xfId="0" applyNumberFormat="1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vertical="center"/>
    </xf>
    <xf numFmtId="1" fontId="2" fillId="0" borderId="3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6" fillId="0" borderId="5" xfId="1" applyFont="1" applyBorder="1"/>
    <xf numFmtId="0" fontId="2" fillId="0" borderId="1" xfId="1" applyFont="1" applyBorder="1"/>
    <xf numFmtId="0" fontId="5" fillId="0" borderId="5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2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horizontal="left" vertical="center"/>
      <protection locked="0"/>
    </xf>
    <xf numFmtId="1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9" xfId="0" applyNumberFormat="1" applyFont="1" applyBorder="1" applyAlignment="1" applyProtection="1">
      <alignment horizontal="left" vertical="center"/>
      <protection locked="0"/>
    </xf>
    <xf numFmtId="2" fontId="2" fillId="0" borderId="12" xfId="0" applyNumberFormat="1" applyFont="1" applyBorder="1" applyAlignment="1" applyProtection="1">
      <alignment horizontal="left" vertical="center"/>
      <protection locked="0"/>
    </xf>
    <xf numFmtId="2" fontId="2" fillId="0" borderId="13" xfId="0" applyNumberFormat="1" applyFont="1" applyBorder="1" applyAlignment="1" applyProtection="1">
      <alignment horizontal="left" vertical="center"/>
      <protection locked="0"/>
    </xf>
    <xf numFmtId="2" fontId="2" fillId="0" borderId="5" xfId="0" applyNumberFormat="1" applyFont="1" applyBorder="1" applyAlignment="1" applyProtection="1">
      <alignment horizontal="center" vertical="center"/>
      <protection locked="0"/>
    </xf>
    <xf numFmtId="2" fontId="2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>
      <alignment horizontal="center"/>
    </xf>
    <xf numFmtId="0" fontId="6" fillId="0" borderId="14" xfId="0" applyFont="1" applyBorder="1" applyAlignment="1">
      <alignment vertical="center"/>
    </xf>
    <xf numFmtId="2" fontId="6" fillId="0" borderId="11" xfId="0" applyNumberFormat="1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15" xfId="0" applyNumberFormat="1" applyFont="1" applyBorder="1" applyAlignment="1" applyProtection="1">
      <alignment horizontal="left" vertical="center"/>
      <protection locked="0"/>
    </xf>
    <xf numFmtId="2" fontId="2" fillId="0" borderId="7" xfId="0" applyNumberFormat="1" applyFont="1" applyBorder="1" applyAlignment="1" applyProtection="1">
      <alignment horizontal="left" vertical="center"/>
      <protection locked="0"/>
    </xf>
    <xf numFmtId="3" fontId="2" fillId="0" borderId="7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left" vertical="center"/>
      <protection locked="0"/>
    </xf>
    <xf numFmtId="2" fontId="6" fillId="0" borderId="6" xfId="0" applyNumberFormat="1" applyFont="1" applyBorder="1" applyAlignment="1" applyProtection="1">
      <alignment horizontal="left" vertical="center"/>
      <protection locked="0"/>
    </xf>
    <xf numFmtId="3" fontId="2" fillId="0" borderId="6" xfId="0" applyNumberFormat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left" vertical="center"/>
      <protection locked="0"/>
    </xf>
    <xf numFmtId="3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left" vertical="center"/>
      <protection locked="0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 applyProtection="1">
      <alignment horizontal="center" vertic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3" fontId="2" fillId="0" borderId="19" xfId="0" applyNumberFormat="1" applyFont="1" applyBorder="1" applyAlignment="1" applyProtection="1">
      <alignment horizontal="center" vertical="center"/>
      <protection locked="0"/>
    </xf>
    <xf numFmtId="2" fontId="6" fillId="0" borderId="9" xfId="0" applyNumberFormat="1" applyFont="1" applyBorder="1" applyAlignment="1" applyProtection="1">
      <alignment horizontal="left" vertic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0" borderId="3" xfId="2" applyFont="1" applyBorder="1" applyAlignment="1" applyProtection="1">
      <alignment horizontal="center" vertical="center"/>
      <protection locked="0"/>
    </xf>
    <xf numFmtId="2" fontId="6" fillId="0" borderId="3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2" fontId="2" fillId="0" borderId="20" xfId="0" applyNumberFormat="1" applyFont="1" applyBorder="1" applyAlignment="1" applyProtection="1">
      <alignment horizontal="left" vertical="center"/>
      <protection locked="0"/>
    </xf>
    <xf numFmtId="3" fontId="2" fillId="0" borderId="20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2" fontId="2" fillId="0" borderId="7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3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/>
    <xf numFmtId="2" fontId="4" fillId="0" borderId="2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 vertical="center" wrapText="1"/>
      <protection locked="0"/>
    </xf>
    <xf numFmtId="2" fontId="4" fillId="0" borderId="17" xfId="0" applyNumberFormat="1" applyFont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2" fontId="6" fillId="0" borderId="5" xfId="0" applyNumberFormat="1" applyFont="1" applyBorder="1" applyAlignment="1" applyProtection="1">
      <alignment horizontal="center" vertical="center"/>
      <protection locked="0"/>
    </xf>
    <xf numFmtId="3" fontId="4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 applyProtection="1">
      <alignment vertical="center"/>
      <protection locked="0"/>
    </xf>
    <xf numFmtId="2" fontId="6" fillId="0" borderId="4" xfId="0" applyNumberFormat="1" applyFont="1" applyBorder="1" applyAlignment="1" applyProtection="1">
      <alignment horizontal="left" vertical="center"/>
      <protection locked="0"/>
    </xf>
    <xf numFmtId="2" fontId="2" fillId="0" borderId="2" xfId="0" applyNumberFormat="1" applyFont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vertical="center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/>
    </xf>
    <xf numFmtId="2" fontId="2" fillId="4" borderId="3" xfId="0" applyNumberFormat="1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horizontal="center"/>
    </xf>
    <xf numFmtId="4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17" xfId="0" applyNumberFormat="1" applyFont="1" applyFill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" fontId="6" fillId="4" borderId="1" xfId="0" applyNumberFormat="1" applyFont="1" applyFill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1" fontId="2" fillId="0" borderId="7" xfId="0" applyNumberFormat="1" applyFont="1" applyBorder="1" applyAlignment="1" applyProtection="1">
      <alignment horizontal="center" vertical="center"/>
      <protection locked="0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49" fontId="2" fillId="4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0" fillId="4" borderId="0" xfId="0" applyFill="1"/>
    <xf numFmtId="2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 applyProtection="1">
      <alignment horizontal="center" vertical="center"/>
      <protection locked="0"/>
    </xf>
    <xf numFmtId="2" fontId="2" fillId="0" borderId="19" xfId="0" applyNumberFormat="1" applyFont="1" applyBorder="1" applyAlignment="1" applyProtection="1">
      <alignment horizontal="left" vertical="center"/>
      <protection locked="0"/>
    </xf>
    <xf numFmtId="4" fontId="2" fillId="4" borderId="1" xfId="0" applyNumberFormat="1" applyFont="1" applyFill="1" applyBorder="1" applyAlignment="1">
      <alignment horizontal="center"/>
    </xf>
    <xf numFmtId="4" fontId="6" fillId="2" borderId="18" xfId="0" applyNumberFormat="1" applyFont="1" applyFill="1" applyBorder="1" applyAlignment="1">
      <alignment horizontal="center"/>
    </xf>
    <xf numFmtId="4" fontId="6" fillId="2" borderId="22" xfId="0" applyNumberFormat="1" applyFont="1" applyFill="1" applyBorder="1" applyAlignment="1">
      <alignment horizontal="center"/>
    </xf>
    <xf numFmtId="4" fontId="3" fillId="3" borderId="29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6" fillId="2" borderId="17" xfId="0" applyNumberFormat="1" applyFont="1" applyFill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164" fontId="10" fillId="3" borderId="30" xfId="0" applyNumberFormat="1" applyFont="1" applyFill="1" applyBorder="1"/>
    <xf numFmtId="164" fontId="10" fillId="3" borderId="30" xfId="4" applyNumberFormat="1" applyFont="1" applyFill="1" applyBorder="1"/>
  </cellXfs>
  <cellStyles count="5">
    <cellStyle name="Měna" xfId="4" builtinId="4"/>
    <cellStyle name="Normální" xfId="0" builtinId="0"/>
    <cellStyle name="Normální 3" xfId="2" xr:uid="{173FB230-4194-416C-9191-2F342D9359C2}"/>
    <cellStyle name="Normální 6" xfId="1" xr:uid="{B7AF4FCF-654C-47DA-8B31-CC6F96811095}"/>
    <cellStyle name="Procenta 2" xfId="3" xr:uid="{F098CF95-545D-4631-8B5A-9D31202FAB53}"/>
  </cellStyles>
  <dxfs count="4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67C1-35FA-48A6-8510-EB60575CFF31}">
  <dimension ref="A1:M1431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1" max="1" width="6.5703125" style="47" customWidth="1"/>
    <col min="2" max="2" width="30.140625" style="141" customWidth="1"/>
    <col min="3" max="3" width="6" style="47" bestFit="1" customWidth="1"/>
    <col min="4" max="4" width="9.5703125" style="47" bestFit="1" customWidth="1"/>
    <col min="5" max="5" width="9.140625" style="185"/>
    <col min="6" max="6" width="8" style="207" customWidth="1"/>
    <col min="7" max="7" width="10.5703125" style="185" customWidth="1"/>
    <col min="9" max="9" width="14.140625" customWidth="1"/>
    <col min="10" max="10" width="20.7109375" customWidth="1"/>
    <col min="12" max="12" width="19.85546875" customWidth="1"/>
    <col min="13" max="13" width="20.7109375" customWidth="1"/>
  </cols>
  <sheetData>
    <row r="1" spans="1:13" ht="26.25" thickBot="1" x14ac:dyDescent="0.35">
      <c r="A1" s="166" t="s">
        <v>0</v>
      </c>
      <c r="B1" s="166" t="s">
        <v>1</v>
      </c>
      <c r="C1" s="166" t="s">
        <v>2</v>
      </c>
      <c r="D1" s="166" t="s">
        <v>3</v>
      </c>
      <c r="E1" s="180" t="s">
        <v>1294</v>
      </c>
      <c r="F1" s="200" t="s">
        <v>1493</v>
      </c>
      <c r="G1" s="180" t="s">
        <v>1494</v>
      </c>
      <c r="I1" s="199" t="s">
        <v>1495</v>
      </c>
      <c r="J1" s="208">
        <f>SUM(G3:G1431)</f>
        <v>0</v>
      </c>
      <c r="L1" s="199" t="s">
        <v>1496</v>
      </c>
      <c r="M1" s="209">
        <f>2500-J1</f>
        <v>2500</v>
      </c>
    </row>
    <row r="2" spans="1:13" x14ac:dyDescent="0.25">
      <c r="A2" s="173"/>
      <c r="B2" s="170" t="s">
        <v>4</v>
      </c>
      <c r="C2" s="170"/>
      <c r="D2" s="170"/>
      <c r="E2" s="197"/>
      <c r="F2" s="201"/>
      <c r="G2" s="181"/>
    </row>
    <row r="3" spans="1:13" x14ac:dyDescent="0.25">
      <c r="A3" s="174" t="s">
        <v>5</v>
      </c>
      <c r="B3" s="15" t="s">
        <v>6</v>
      </c>
      <c r="C3" s="55">
        <v>1</v>
      </c>
      <c r="D3" s="147" t="s">
        <v>7</v>
      </c>
      <c r="E3" s="182">
        <v>65.400000000000006</v>
      </c>
      <c r="F3" s="202"/>
      <c r="G3" s="182">
        <f>E3*F3</f>
        <v>0</v>
      </c>
    </row>
    <row r="4" spans="1:13" x14ac:dyDescent="0.25">
      <c r="A4" s="1" t="s">
        <v>8</v>
      </c>
      <c r="B4" s="2" t="s">
        <v>9</v>
      </c>
      <c r="C4" s="3">
        <v>1</v>
      </c>
      <c r="D4" s="46" t="s">
        <v>7</v>
      </c>
      <c r="E4" s="179">
        <v>59.3</v>
      </c>
      <c r="F4" s="203"/>
      <c r="G4" s="182">
        <f>E4*F4</f>
        <v>0</v>
      </c>
    </row>
    <row r="5" spans="1:13" x14ac:dyDescent="0.25">
      <c r="A5" s="1" t="s">
        <v>10</v>
      </c>
      <c r="B5" s="2" t="s">
        <v>11</v>
      </c>
      <c r="C5" s="3">
        <v>1</v>
      </c>
      <c r="D5" s="46" t="s">
        <v>7</v>
      </c>
      <c r="E5" s="179">
        <v>60.4</v>
      </c>
      <c r="F5" s="203"/>
      <c r="G5" s="182">
        <f t="shared" ref="G5:G68" si="0">E5*F5</f>
        <v>0</v>
      </c>
    </row>
    <row r="6" spans="1:13" x14ac:dyDescent="0.25">
      <c r="A6" s="5">
        <v>11910</v>
      </c>
      <c r="B6" s="2" t="s">
        <v>12</v>
      </c>
      <c r="C6" s="6">
        <v>1</v>
      </c>
      <c r="D6" s="142" t="s">
        <v>7</v>
      </c>
      <c r="E6" s="179">
        <v>138.80000000000001</v>
      </c>
      <c r="F6" s="203"/>
      <c r="G6" s="182">
        <f t="shared" si="0"/>
        <v>0</v>
      </c>
    </row>
    <row r="7" spans="1:13" x14ac:dyDescent="0.25">
      <c r="A7" s="4">
        <v>10180</v>
      </c>
      <c r="B7" s="2" t="s">
        <v>13</v>
      </c>
      <c r="C7" s="7">
        <v>1000</v>
      </c>
      <c r="D7" s="46" t="s">
        <v>14</v>
      </c>
      <c r="E7" s="179">
        <v>515</v>
      </c>
      <c r="F7" s="203"/>
      <c r="G7" s="182">
        <f t="shared" si="0"/>
        <v>0</v>
      </c>
    </row>
    <row r="8" spans="1:13" x14ac:dyDescent="0.25">
      <c r="A8" s="4">
        <v>10170</v>
      </c>
      <c r="B8" s="2" t="s">
        <v>15</v>
      </c>
      <c r="C8" s="7">
        <v>1000</v>
      </c>
      <c r="D8" s="46" t="s">
        <v>14</v>
      </c>
      <c r="E8" s="179">
        <v>515</v>
      </c>
      <c r="F8" s="203"/>
      <c r="G8" s="182">
        <f t="shared" si="0"/>
        <v>0</v>
      </c>
    </row>
    <row r="9" spans="1:13" x14ac:dyDescent="0.25">
      <c r="A9" s="4">
        <v>1180</v>
      </c>
      <c r="B9" s="2" t="s">
        <v>16</v>
      </c>
      <c r="C9" s="4">
        <v>100</v>
      </c>
      <c r="D9" s="46" t="s">
        <v>14</v>
      </c>
      <c r="E9" s="179">
        <v>502.8</v>
      </c>
      <c r="F9" s="203"/>
      <c r="G9" s="182">
        <f t="shared" si="0"/>
        <v>0</v>
      </c>
    </row>
    <row r="10" spans="1:13" x14ac:dyDescent="0.25">
      <c r="A10" s="4">
        <v>1200</v>
      </c>
      <c r="B10" s="2" t="s">
        <v>17</v>
      </c>
      <c r="C10" s="8">
        <v>3</v>
      </c>
      <c r="D10" s="46" t="s">
        <v>7</v>
      </c>
      <c r="E10" s="179">
        <v>153.6</v>
      </c>
      <c r="F10" s="203"/>
      <c r="G10" s="182">
        <f t="shared" si="0"/>
        <v>0</v>
      </c>
    </row>
    <row r="11" spans="1:13" x14ac:dyDescent="0.25">
      <c r="A11" s="4">
        <v>6530</v>
      </c>
      <c r="B11" s="2" t="s">
        <v>18</v>
      </c>
      <c r="C11" s="3">
        <v>1</v>
      </c>
      <c r="D11" s="46" t="s">
        <v>7</v>
      </c>
      <c r="E11" s="179">
        <v>54.2</v>
      </c>
      <c r="F11" s="203"/>
      <c r="G11" s="182">
        <f t="shared" si="0"/>
        <v>0</v>
      </c>
    </row>
    <row r="12" spans="1:13" x14ac:dyDescent="0.25">
      <c r="A12" s="9">
        <v>10770</v>
      </c>
      <c r="B12" s="2" t="s">
        <v>19</v>
      </c>
      <c r="C12" s="10">
        <v>100</v>
      </c>
      <c r="D12" s="143" t="s">
        <v>20</v>
      </c>
      <c r="E12" s="179">
        <v>529</v>
      </c>
      <c r="F12" s="203"/>
      <c r="G12" s="182">
        <f t="shared" si="0"/>
        <v>0</v>
      </c>
    </row>
    <row r="13" spans="1:13" x14ac:dyDescent="0.25">
      <c r="A13" s="11" t="s">
        <v>21</v>
      </c>
      <c r="B13" s="2" t="s">
        <v>22</v>
      </c>
      <c r="C13" s="4">
        <v>500</v>
      </c>
      <c r="D13" s="46" t="s">
        <v>14</v>
      </c>
      <c r="E13" s="179">
        <v>281.8</v>
      </c>
      <c r="F13" s="203"/>
      <c r="G13" s="182">
        <f t="shared" si="0"/>
        <v>0</v>
      </c>
    </row>
    <row r="14" spans="1:13" x14ac:dyDescent="0.25">
      <c r="A14" s="11" t="s">
        <v>23</v>
      </c>
      <c r="B14" s="2" t="s">
        <v>24</v>
      </c>
      <c r="C14" s="4">
        <v>500</v>
      </c>
      <c r="D14" s="46" t="s">
        <v>14</v>
      </c>
      <c r="E14" s="179">
        <v>355.6</v>
      </c>
      <c r="F14" s="203"/>
      <c r="G14" s="182">
        <f t="shared" si="0"/>
        <v>0</v>
      </c>
    </row>
    <row r="15" spans="1:13" x14ac:dyDescent="0.25">
      <c r="A15" s="175">
        <v>13310</v>
      </c>
      <c r="B15" s="176" t="s">
        <v>25</v>
      </c>
      <c r="C15" s="177">
        <v>500</v>
      </c>
      <c r="D15" s="178" t="s">
        <v>14</v>
      </c>
      <c r="E15" s="183">
        <v>355.6</v>
      </c>
      <c r="F15" s="204"/>
      <c r="G15" s="182">
        <f t="shared" si="0"/>
        <v>0</v>
      </c>
    </row>
    <row r="16" spans="1:13" x14ac:dyDescent="0.25">
      <c r="A16" s="12">
        <v>13320</v>
      </c>
      <c r="B16" s="2" t="s">
        <v>26</v>
      </c>
      <c r="C16" s="13">
        <v>500</v>
      </c>
      <c r="D16" s="57" t="s">
        <v>14</v>
      </c>
      <c r="E16" s="179">
        <v>355.6</v>
      </c>
      <c r="F16" s="203"/>
      <c r="G16" s="182">
        <f t="shared" si="0"/>
        <v>0</v>
      </c>
    </row>
    <row r="17" spans="1:7" x14ac:dyDescent="0.25">
      <c r="A17" s="11" t="s">
        <v>27</v>
      </c>
      <c r="B17" s="2" t="s">
        <v>28</v>
      </c>
      <c r="C17" s="4">
        <v>500</v>
      </c>
      <c r="D17" s="46" t="s">
        <v>14</v>
      </c>
      <c r="E17" s="179">
        <v>355.6</v>
      </c>
      <c r="F17" s="203"/>
      <c r="G17" s="182">
        <f t="shared" si="0"/>
        <v>0</v>
      </c>
    </row>
    <row r="18" spans="1:7" x14ac:dyDescent="0.25">
      <c r="A18" s="12">
        <v>13390</v>
      </c>
      <c r="B18" s="2" t="s">
        <v>29</v>
      </c>
      <c r="C18" s="13">
        <v>500</v>
      </c>
      <c r="D18" s="57" t="s">
        <v>14</v>
      </c>
      <c r="E18" s="179">
        <v>223.2</v>
      </c>
      <c r="F18" s="203"/>
      <c r="G18" s="182">
        <f t="shared" si="0"/>
        <v>0</v>
      </c>
    </row>
    <row r="19" spans="1:7" x14ac:dyDescent="0.25">
      <c r="A19" s="11" t="s">
        <v>30</v>
      </c>
      <c r="B19" s="2" t="s">
        <v>31</v>
      </c>
      <c r="C19" s="3">
        <v>2</v>
      </c>
      <c r="D19" s="46" t="s">
        <v>7</v>
      </c>
      <c r="E19" s="179">
        <v>34.200000000000003</v>
      </c>
      <c r="F19" s="203"/>
      <c r="G19" s="182">
        <f t="shared" si="0"/>
        <v>0</v>
      </c>
    </row>
    <row r="20" spans="1:7" x14ac:dyDescent="0.25">
      <c r="A20" s="4">
        <v>11900</v>
      </c>
      <c r="B20" s="2" t="s">
        <v>32</v>
      </c>
      <c r="C20" s="4">
        <v>500</v>
      </c>
      <c r="D20" s="46" t="s">
        <v>14</v>
      </c>
      <c r="E20" s="179">
        <v>222.7</v>
      </c>
      <c r="F20" s="203"/>
      <c r="G20" s="182">
        <f t="shared" si="0"/>
        <v>0</v>
      </c>
    </row>
    <row r="21" spans="1:7" x14ac:dyDescent="0.25">
      <c r="A21" s="13">
        <v>12500</v>
      </c>
      <c r="B21" s="2" t="s">
        <v>33</v>
      </c>
      <c r="C21" s="13">
        <v>250</v>
      </c>
      <c r="D21" s="57" t="s">
        <v>14</v>
      </c>
      <c r="E21" s="179">
        <v>288.10000000000002</v>
      </c>
      <c r="F21" s="203"/>
      <c r="G21" s="182">
        <f t="shared" si="0"/>
        <v>0</v>
      </c>
    </row>
    <row r="22" spans="1:7" x14ac:dyDescent="0.25">
      <c r="A22" s="13">
        <v>12510</v>
      </c>
      <c r="B22" s="2" t="s">
        <v>34</v>
      </c>
      <c r="C22" s="13">
        <v>250</v>
      </c>
      <c r="D22" s="57" t="s">
        <v>14</v>
      </c>
      <c r="E22" s="179">
        <v>288.10000000000002</v>
      </c>
      <c r="F22" s="203"/>
      <c r="G22" s="182">
        <f t="shared" si="0"/>
        <v>0</v>
      </c>
    </row>
    <row r="23" spans="1:7" x14ac:dyDescent="0.25">
      <c r="A23" s="13">
        <v>12520</v>
      </c>
      <c r="B23" s="2" t="s">
        <v>35</v>
      </c>
      <c r="C23" s="13">
        <v>250</v>
      </c>
      <c r="D23" s="57" t="s">
        <v>14</v>
      </c>
      <c r="E23" s="179">
        <v>288.10000000000002</v>
      </c>
      <c r="F23" s="203"/>
      <c r="G23" s="182">
        <f t="shared" si="0"/>
        <v>0</v>
      </c>
    </row>
    <row r="24" spans="1:7" x14ac:dyDescent="0.25">
      <c r="A24" s="13">
        <v>12530</v>
      </c>
      <c r="B24" s="2" t="s">
        <v>1441</v>
      </c>
      <c r="C24" s="13">
        <v>250</v>
      </c>
      <c r="D24" s="57" t="s">
        <v>14</v>
      </c>
      <c r="E24" s="179">
        <v>288.10000000000002</v>
      </c>
      <c r="F24" s="203"/>
      <c r="G24" s="182">
        <f t="shared" si="0"/>
        <v>0</v>
      </c>
    </row>
    <row r="25" spans="1:7" x14ac:dyDescent="0.25">
      <c r="A25" s="14">
        <v>12540</v>
      </c>
      <c r="B25" s="15" t="s">
        <v>36</v>
      </c>
      <c r="C25" s="14">
        <v>250</v>
      </c>
      <c r="D25" s="144" t="s">
        <v>14</v>
      </c>
      <c r="E25" s="179">
        <v>288.10000000000002</v>
      </c>
      <c r="F25" s="203"/>
      <c r="G25" s="182">
        <f t="shared" si="0"/>
        <v>0</v>
      </c>
    </row>
    <row r="26" spans="1:7" x14ac:dyDescent="0.25">
      <c r="A26" s="4">
        <v>10490</v>
      </c>
      <c r="B26" s="2" t="s">
        <v>37</v>
      </c>
      <c r="C26" s="8">
        <v>1</v>
      </c>
      <c r="D26" s="46" t="s">
        <v>7</v>
      </c>
      <c r="E26" s="179">
        <v>125.7</v>
      </c>
      <c r="F26" s="203"/>
      <c r="G26" s="182">
        <f t="shared" si="0"/>
        <v>0</v>
      </c>
    </row>
    <row r="27" spans="1:7" x14ac:dyDescent="0.25">
      <c r="A27" s="4">
        <v>3370</v>
      </c>
      <c r="B27" s="16" t="s">
        <v>1295</v>
      </c>
      <c r="C27" s="4">
        <v>500</v>
      </c>
      <c r="D27" s="46" t="s">
        <v>14</v>
      </c>
      <c r="E27" s="179">
        <v>357.3</v>
      </c>
      <c r="F27" s="203"/>
      <c r="G27" s="182">
        <f t="shared" si="0"/>
        <v>0</v>
      </c>
    </row>
    <row r="28" spans="1:7" x14ac:dyDescent="0.25">
      <c r="A28" s="4">
        <v>5420</v>
      </c>
      <c r="B28" s="2" t="s">
        <v>38</v>
      </c>
      <c r="C28" s="3">
        <v>2</v>
      </c>
      <c r="D28" s="46" t="s">
        <v>7</v>
      </c>
      <c r="E28" s="179">
        <v>58.4</v>
      </c>
      <c r="F28" s="203"/>
      <c r="G28" s="182">
        <f t="shared" si="0"/>
        <v>0</v>
      </c>
    </row>
    <row r="29" spans="1:7" x14ac:dyDescent="0.25">
      <c r="A29" s="13">
        <v>12750</v>
      </c>
      <c r="B29" s="2" t="s">
        <v>39</v>
      </c>
      <c r="C29" s="13">
        <v>200</v>
      </c>
      <c r="D29" s="57" t="s">
        <v>14</v>
      </c>
      <c r="E29" s="179">
        <v>298.5</v>
      </c>
      <c r="F29" s="203"/>
      <c r="G29" s="182">
        <f t="shared" si="0"/>
        <v>0</v>
      </c>
    </row>
    <row r="30" spans="1:7" x14ac:dyDescent="0.25">
      <c r="A30" s="13">
        <v>12760</v>
      </c>
      <c r="B30" s="2" t="s">
        <v>40</v>
      </c>
      <c r="C30" s="13">
        <v>200</v>
      </c>
      <c r="D30" s="57" t="s">
        <v>14</v>
      </c>
      <c r="E30" s="179">
        <v>298.5</v>
      </c>
      <c r="F30" s="203"/>
      <c r="G30" s="182">
        <f t="shared" si="0"/>
        <v>0</v>
      </c>
    </row>
    <row r="31" spans="1:7" x14ac:dyDescent="0.25">
      <c r="A31" s="13">
        <v>12740</v>
      </c>
      <c r="B31" s="2" t="s">
        <v>41</v>
      </c>
      <c r="C31" s="13">
        <v>200</v>
      </c>
      <c r="D31" s="57" t="s">
        <v>14</v>
      </c>
      <c r="E31" s="179">
        <v>298.5</v>
      </c>
      <c r="F31" s="203"/>
      <c r="G31" s="182">
        <f t="shared" si="0"/>
        <v>0</v>
      </c>
    </row>
    <row r="32" spans="1:7" x14ac:dyDescent="0.25">
      <c r="A32" s="11" t="s">
        <v>42</v>
      </c>
      <c r="B32" s="2" t="s">
        <v>43</v>
      </c>
      <c r="C32" s="3">
        <v>4</v>
      </c>
      <c r="D32" s="46" t="s">
        <v>7</v>
      </c>
      <c r="E32" s="179">
        <v>186.8</v>
      </c>
      <c r="F32" s="203"/>
      <c r="G32" s="182">
        <f t="shared" si="0"/>
        <v>0</v>
      </c>
    </row>
    <row r="33" spans="1:7" x14ac:dyDescent="0.25">
      <c r="A33" s="17">
        <v>12710</v>
      </c>
      <c r="B33" s="2" t="s">
        <v>44</v>
      </c>
      <c r="C33" s="18">
        <v>100</v>
      </c>
      <c r="D33" s="145" t="s">
        <v>14</v>
      </c>
      <c r="E33" s="179">
        <v>203.3</v>
      </c>
      <c r="F33" s="203"/>
      <c r="G33" s="182">
        <f t="shared" si="0"/>
        <v>0</v>
      </c>
    </row>
    <row r="34" spans="1:7" x14ac:dyDescent="0.25">
      <c r="A34" s="4">
        <v>7200</v>
      </c>
      <c r="B34" s="16" t="s">
        <v>1296</v>
      </c>
      <c r="C34" s="4">
        <v>100</v>
      </c>
      <c r="D34" s="46" t="s">
        <v>45</v>
      </c>
      <c r="E34" s="179">
        <v>522.29999999999995</v>
      </c>
      <c r="F34" s="203"/>
      <c r="G34" s="182">
        <f t="shared" si="0"/>
        <v>0</v>
      </c>
    </row>
    <row r="35" spans="1:7" x14ac:dyDescent="0.25">
      <c r="A35" s="4">
        <v>7000</v>
      </c>
      <c r="B35" s="16" t="s">
        <v>1297</v>
      </c>
      <c r="C35" s="4">
        <v>100</v>
      </c>
      <c r="D35" s="46" t="s">
        <v>45</v>
      </c>
      <c r="E35" s="179">
        <v>522.29999999999995</v>
      </c>
      <c r="F35" s="203"/>
      <c r="G35" s="182">
        <f t="shared" si="0"/>
        <v>0</v>
      </c>
    </row>
    <row r="36" spans="1:7" x14ac:dyDescent="0.25">
      <c r="A36" s="4">
        <v>7240</v>
      </c>
      <c r="B36" s="16" t="s">
        <v>1442</v>
      </c>
      <c r="C36" s="4">
        <v>100</v>
      </c>
      <c r="D36" s="46" t="s">
        <v>45</v>
      </c>
      <c r="E36" s="179">
        <v>522.29999999999995</v>
      </c>
      <c r="F36" s="203"/>
      <c r="G36" s="182">
        <f t="shared" si="0"/>
        <v>0</v>
      </c>
    </row>
    <row r="37" spans="1:7" x14ac:dyDescent="0.25">
      <c r="A37" s="4">
        <v>1521</v>
      </c>
      <c r="B37" s="2" t="s">
        <v>46</v>
      </c>
      <c r="C37" s="4">
        <v>50</v>
      </c>
      <c r="D37" s="46" t="s">
        <v>20</v>
      </c>
      <c r="E37" s="179">
        <v>118.3</v>
      </c>
      <c r="F37" s="203"/>
      <c r="G37" s="182">
        <f t="shared" si="0"/>
        <v>0</v>
      </c>
    </row>
    <row r="38" spans="1:7" x14ac:dyDescent="0.25">
      <c r="A38" s="4">
        <v>1501</v>
      </c>
      <c r="B38" s="2" t="s">
        <v>47</v>
      </c>
      <c r="C38" s="4">
        <v>50</v>
      </c>
      <c r="D38" s="46" t="s">
        <v>20</v>
      </c>
      <c r="E38" s="179">
        <v>118.3</v>
      </c>
      <c r="F38" s="203"/>
      <c r="G38" s="182">
        <f t="shared" si="0"/>
        <v>0</v>
      </c>
    </row>
    <row r="39" spans="1:7" x14ac:dyDescent="0.25">
      <c r="A39" s="4">
        <v>1531</v>
      </c>
      <c r="B39" s="2" t="s">
        <v>48</v>
      </c>
      <c r="C39" s="4">
        <v>50</v>
      </c>
      <c r="D39" s="46" t="s">
        <v>20</v>
      </c>
      <c r="E39" s="179">
        <v>118.3</v>
      </c>
      <c r="F39" s="203"/>
      <c r="G39" s="182">
        <f t="shared" si="0"/>
        <v>0</v>
      </c>
    </row>
    <row r="40" spans="1:7" x14ac:dyDescent="0.25">
      <c r="A40" s="4">
        <v>1491</v>
      </c>
      <c r="B40" s="2" t="s">
        <v>49</v>
      </c>
      <c r="C40" s="4">
        <v>50</v>
      </c>
      <c r="D40" s="46" t="s">
        <v>20</v>
      </c>
      <c r="E40" s="179">
        <v>118.3</v>
      </c>
      <c r="F40" s="203"/>
      <c r="G40" s="182">
        <f t="shared" si="0"/>
        <v>0</v>
      </c>
    </row>
    <row r="41" spans="1:7" x14ac:dyDescent="0.25">
      <c r="A41" s="4">
        <v>1510</v>
      </c>
      <c r="B41" s="2" t="s">
        <v>50</v>
      </c>
      <c r="C41" s="4">
        <v>250</v>
      </c>
      <c r="D41" s="46" t="s">
        <v>20</v>
      </c>
      <c r="E41" s="179">
        <v>490.7</v>
      </c>
      <c r="F41" s="203"/>
      <c r="G41" s="182">
        <f t="shared" si="0"/>
        <v>0</v>
      </c>
    </row>
    <row r="42" spans="1:7" x14ac:dyDescent="0.25">
      <c r="A42" s="4">
        <v>1511</v>
      </c>
      <c r="B42" s="2" t="s">
        <v>50</v>
      </c>
      <c r="C42" s="4">
        <v>50</v>
      </c>
      <c r="D42" s="46" t="s">
        <v>20</v>
      </c>
      <c r="E42" s="179">
        <v>118.3</v>
      </c>
      <c r="F42" s="203"/>
      <c r="G42" s="182">
        <f t="shared" si="0"/>
        <v>0</v>
      </c>
    </row>
    <row r="43" spans="1:7" x14ac:dyDescent="0.25">
      <c r="A43" s="4">
        <v>1540</v>
      </c>
      <c r="B43" s="2" t="s">
        <v>51</v>
      </c>
      <c r="C43" s="4">
        <v>250</v>
      </c>
      <c r="D43" s="46" t="s">
        <v>20</v>
      </c>
      <c r="E43" s="179">
        <v>490.7</v>
      </c>
      <c r="F43" s="203"/>
      <c r="G43" s="182">
        <f t="shared" si="0"/>
        <v>0</v>
      </c>
    </row>
    <row r="44" spans="1:7" x14ac:dyDescent="0.25">
      <c r="A44" s="4">
        <v>1541</v>
      </c>
      <c r="B44" s="2" t="s">
        <v>51</v>
      </c>
      <c r="C44" s="4">
        <v>50</v>
      </c>
      <c r="D44" s="46" t="s">
        <v>20</v>
      </c>
      <c r="E44" s="179">
        <v>118.3</v>
      </c>
      <c r="F44" s="203"/>
      <c r="G44" s="182">
        <f t="shared" si="0"/>
        <v>0</v>
      </c>
    </row>
    <row r="45" spans="1:7" x14ac:dyDescent="0.25">
      <c r="A45" s="4">
        <v>1441</v>
      </c>
      <c r="B45" s="2" t="s">
        <v>52</v>
      </c>
      <c r="C45" s="4">
        <v>50</v>
      </c>
      <c r="D45" s="46" t="s">
        <v>20</v>
      </c>
      <c r="E45" s="179">
        <v>118.3</v>
      </c>
      <c r="F45" s="203"/>
      <c r="G45" s="182">
        <f t="shared" si="0"/>
        <v>0</v>
      </c>
    </row>
    <row r="46" spans="1:7" x14ac:dyDescent="0.25">
      <c r="A46" s="4" t="s">
        <v>53</v>
      </c>
      <c r="B46" s="2" t="s">
        <v>54</v>
      </c>
      <c r="C46" s="4">
        <v>250</v>
      </c>
      <c r="D46" s="46" t="s">
        <v>20</v>
      </c>
      <c r="E46" s="179">
        <v>1600.2</v>
      </c>
      <c r="F46" s="203"/>
      <c r="G46" s="182">
        <f t="shared" si="0"/>
        <v>0</v>
      </c>
    </row>
    <row r="47" spans="1:7" x14ac:dyDescent="0.25">
      <c r="A47" s="4" t="s">
        <v>55</v>
      </c>
      <c r="B47" s="2" t="s">
        <v>56</v>
      </c>
      <c r="C47" s="4">
        <v>250</v>
      </c>
      <c r="D47" s="46" t="s">
        <v>20</v>
      </c>
      <c r="E47" s="179">
        <v>1600.2</v>
      </c>
      <c r="F47" s="203"/>
      <c r="G47" s="182">
        <f t="shared" si="0"/>
        <v>0</v>
      </c>
    </row>
    <row r="48" spans="1:7" x14ac:dyDescent="0.25">
      <c r="A48" s="11" t="s">
        <v>57</v>
      </c>
      <c r="B48" s="2" t="s">
        <v>58</v>
      </c>
      <c r="C48" s="4">
        <v>250</v>
      </c>
      <c r="D48" s="46" t="s">
        <v>20</v>
      </c>
      <c r="E48" s="179">
        <v>1600.2</v>
      </c>
      <c r="F48" s="203"/>
      <c r="G48" s="182">
        <f t="shared" si="0"/>
        <v>0</v>
      </c>
    </row>
    <row r="49" spans="1:7" x14ac:dyDescent="0.25">
      <c r="A49" s="4">
        <v>2981</v>
      </c>
      <c r="B49" s="2" t="s">
        <v>59</v>
      </c>
      <c r="C49" s="4">
        <v>50</v>
      </c>
      <c r="D49" s="46" t="s">
        <v>20</v>
      </c>
      <c r="E49" s="179">
        <v>131</v>
      </c>
      <c r="F49" s="203"/>
      <c r="G49" s="182">
        <f t="shared" si="0"/>
        <v>0</v>
      </c>
    </row>
    <row r="50" spans="1:7" x14ac:dyDescent="0.25">
      <c r="A50" s="9">
        <v>2991</v>
      </c>
      <c r="B50" s="2" t="s">
        <v>60</v>
      </c>
      <c r="C50" s="9">
        <v>50</v>
      </c>
      <c r="D50" s="143" t="s">
        <v>20</v>
      </c>
      <c r="E50" s="179">
        <v>131</v>
      </c>
      <c r="F50" s="203"/>
      <c r="G50" s="182">
        <f t="shared" si="0"/>
        <v>0</v>
      </c>
    </row>
    <row r="51" spans="1:7" x14ac:dyDescent="0.25">
      <c r="A51" s="13">
        <v>1140</v>
      </c>
      <c r="B51" s="2" t="s">
        <v>61</v>
      </c>
      <c r="C51" s="9">
        <v>50</v>
      </c>
      <c r="D51" s="143" t="s">
        <v>20</v>
      </c>
      <c r="E51" s="179">
        <v>131</v>
      </c>
      <c r="F51" s="203"/>
      <c r="G51" s="182">
        <f t="shared" si="0"/>
        <v>0</v>
      </c>
    </row>
    <row r="52" spans="1:7" x14ac:dyDescent="0.25">
      <c r="A52" s="11" t="s">
        <v>62</v>
      </c>
      <c r="B52" s="2" t="s">
        <v>63</v>
      </c>
      <c r="C52" s="11" t="s">
        <v>64</v>
      </c>
      <c r="D52" s="46" t="s">
        <v>7</v>
      </c>
      <c r="E52" s="179">
        <v>215.1</v>
      </c>
      <c r="F52" s="203"/>
      <c r="G52" s="182">
        <f t="shared" si="0"/>
        <v>0</v>
      </c>
    </row>
    <row r="53" spans="1:7" x14ac:dyDescent="0.25">
      <c r="A53" s="11" t="s">
        <v>65</v>
      </c>
      <c r="B53" s="2" t="s">
        <v>66</v>
      </c>
      <c r="C53" s="11" t="s">
        <v>64</v>
      </c>
      <c r="D53" s="46" t="s">
        <v>7</v>
      </c>
      <c r="E53" s="179">
        <v>215.1</v>
      </c>
      <c r="F53" s="203"/>
      <c r="G53" s="182">
        <f t="shared" si="0"/>
        <v>0</v>
      </c>
    </row>
    <row r="54" spans="1:7" x14ac:dyDescent="0.25">
      <c r="A54" s="11" t="s">
        <v>67</v>
      </c>
      <c r="B54" s="2" t="s">
        <v>68</v>
      </c>
      <c r="C54" s="11" t="s">
        <v>64</v>
      </c>
      <c r="D54" s="46" t="s">
        <v>7</v>
      </c>
      <c r="E54" s="179">
        <v>215.1</v>
      </c>
      <c r="F54" s="203"/>
      <c r="G54" s="182">
        <f t="shared" si="0"/>
        <v>0</v>
      </c>
    </row>
    <row r="55" spans="1:7" x14ac:dyDescent="0.25">
      <c r="A55" s="11" t="s">
        <v>69</v>
      </c>
      <c r="B55" s="2" t="s">
        <v>70</v>
      </c>
      <c r="C55" s="11" t="s">
        <v>64</v>
      </c>
      <c r="D55" s="46" t="s">
        <v>7</v>
      </c>
      <c r="E55" s="179">
        <v>215.1</v>
      </c>
      <c r="F55" s="203"/>
      <c r="G55" s="182">
        <f t="shared" si="0"/>
        <v>0</v>
      </c>
    </row>
    <row r="56" spans="1:7" x14ac:dyDescent="0.25">
      <c r="A56" s="11" t="s">
        <v>71</v>
      </c>
      <c r="B56" s="2" t="s">
        <v>72</v>
      </c>
      <c r="C56" s="11" t="s">
        <v>64</v>
      </c>
      <c r="D56" s="46" t="s">
        <v>7</v>
      </c>
      <c r="E56" s="179">
        <v>215.1</v>
      </c>
      <c r="F56" s="203"/>
      <c r="G56" s="182">
        <f t="shared" si="0"/>
        <v>0</v>
      </c>
    </row>
    <row r="57" spans="1:7" x14ac:dyDescent="0.25">
      <c r="A57" s="11" t="s">
        <v>73</v>
      </c>
      <c r="B57" s="2" t="s">
        <v>74</v>
      </c>
      <c r="C57" s="4">
        <v>0.25</v>
      </c>
      <c r="D57" s="46" t="s">
        <v>7</v>
      </c>
      <c r="E57" s="179">
        <v>853.9</v>
      </c>
      <c r="F57" s="203"/>
      <c r="G57" s="182">
        <f t="shared" si="0"/>
        <v>0</v>
      </c>
    </row>
    <row r="58" spans="1:7" x14ac:dyDescent="0.25">
      <c r="A58" s="11" t="s">
        <v>75</v>
      </c>
      <c r="B58" s="2" t="s">
        <v>74</v>
      </c>
      <c r="C58" s="11" t="s">
        <v>64</v>
      </c>
      <c r="D58" s="46" t="s">
        <v>7</v>
      </c>
      <c r="E58" s="179">
        <v>215.1</v>
      </c>
      <c r="F58" s="203"/>
      <c r="G58" s="182">
        <f t="shared" si="0"/>
        <v>0</v>
      </c>
    </row>
    <row r="59" spans="1:7" x14ac:dyDescent="0.25">
      <c r="A59" s="4">
        <v>8160</v>
      </c>
      <c r="B59" s="16" t="s">
        <v>1298</v>
      </c>
      <c r="C59" s="7">
        <v>2000</v>
      </c>
      <c r="D59" s="46" t="s">
        <v>20</v>
      </c>
      <c r="E59" s="179">
        <v>298.60000000000002</v>
      </c>
      <c r="F59" s="203"/>
      <c r="G59" s="182">
        <f t="shared" si="0"/>
        <v>0</v>
      </c>
    </row>
    <row r="60" spans="1:7" x14ac:dyDescent="0.25">
      <c r="A60" s="11" t="s">
        <v>76</v>
      </c>
      <c r="B60" s="2" t="s">
        <v>77</v>
      </c>
      <c r="C60" s="11" t="s">
        <v>64</v>
      </c>
      <c r="D60" s="46" t="s">
        <v>7</v>
      </c>
      <c r="E60" s="179">
        <v>215.1</v>
      </c>
      <c r="F60" s="203"/>
      <c r="G60" s="182">
        <f t="shared" si="0"/>
        <v>0</v>
      </c>
    </row>
    <row r="61" spans="1:7" x14ac:dyDescent="0.25">
      <c r="A61" s="11" t="s">
        <v>78</v>
      </c>
      <c r="B61" s="2" t="s">
        <v>79</v>
      </c>
      <c r="C61" s="11" t="s">
        <v>64</v>
      </c>
      <c r="D61" s="46" t="s">
        <v>7</v>
      </c>
      <c r="E61" s="179">
        <v>215.1</v>
      </c>
      <c r="F61" s="203"/>
      <c r="G61" s="182">
        <f t="shared" si="0"/>
        <v>0</v>
      </c>
    </row>
    <row r="62" spans="1:7" x14ac:dyDescent="0.25">
      <c r="A62" s="11" t="s">
        <v>80</v>
      </c>
      <c r="B62" s="2" t="s">
        <v>81</v>
      </c>
      <c r="C62" s="11" t="s">
        <v>64</v>
      </c>
      <c r="D62" s="46" t="s">
        <v>7</v>
      </c>
      <c r="E62" s="179">
        <v>215.1</v>
      </c>
      <c r="F62" s="203"/>
      <c r="G62" s="182">
        <f t="shared" si="0"/>
        <v>0</v>
      </c>
    </row>
    <row r="63" spans="1:7" x14ac:dyDescent="0.25">
      <c r="A63" s="11" t="s">
        <v>82</v>
      </c>
      <c r="B63" s="2" t="s">
        <v>83</v>
      </c>
      <c r="C63" s="11" t="s">
        <v>64</v>
      </c>
      <c r="D63" s="46" t="s">
        <v>7</v>
      </c>
      <c r="E63" s="179">
        <v>225.8</v>
      </c>
      <c r="F63" s="203"/>
      <c r="G63" s="182">
        <f t="shared" si="0"/>
        <v>0</v>
      </c>
    </row>
    <row r="64" spans="1:7" x14ac:dyDescent="0.25">
      <c r="A64" s="11" t="s">
        <v>84</v>
      </c>
      <c r="B64" s="2" t="s">
        <v>85</v>
      </c>
      <c r="C64" s="11" t="s">
        <v>64</v>
      </c>
      <c r="D64" s="46" t="s">
        <v>7</v>
      </c>
      <c r="E64" s="179">
        <v>215.1</v>
      </c>
      <c r="F64" s="203"/>
      <c r="G64" s="182">
        <f t="shared" si="0"/>
        <v>0</v>
      </c>
    </row>
    <row r="65" spans="1:7" x14ac:dyDescent="0.25">
      <c r="A65" s="11" t="s">
        <v>86</v>
      </c>
      <c r="B65" s="2" t="s">
        <v>87</v>
      </c>
      <c r="C65" s="11" t="s">
        <v>64</v>
      </c>
      <c r="D65" s="46" t="s">
        <v>7</v>
      </c>
      <c r="E65" s="179">
        <v>215.1</v>
      </c>
      <c r="F65" s="203"/>
      <c r="G65" s="182">
        <f t="shared" si="0"/>
        <v>0</v>
      </c>
    </row>
    <row r="66" spans="1:7" x14ac:dyDescent="0.25">
      <c r="A66" s="4">
        <v>2650</v>
      </c>
      <c r="B66" s="2" t="s">
        <v>88</v>
      </c>
      <c r="C66" s="7">
        <v>1000</v>
      </c>
      <c r="D66" s="46" t="s">
        <v>20</v>
      </c>
      <c r="E66" s="179">
        <v>253.3</v>
      </c>
      <c r="F66" s="203"/>
      <c r="G66" s="182">
        <f t="shared" si="0"/>
        <v>0</v>
      </c>
    </row>
    <row r="67" spans="1:7" x14ac:dyDescent="0.25">
      <c r="A67" s="4">
        <v>2670</v>
      </c>
      <c r="B67" s="2" t="s">
        <v>89</v>
      </c>
      <c r="C67" s="7">
        <v>1000</v>
      </c>
      <c r="D67" s="46" t="s">
        <v>20</v>
      </c>
      <c r="E67" s="179">
        <v>253.3</v>
      </c>
      <c r="F67" s="203"/>
      <c r="G67" s="182">
        <f t="shared" si="0"/>
        <v>0</v>
      </c>
    </row>
    <row r="68" spans="1:7" x14ac:dyDescent="0.25">
      <c r="A68" s="4">
        <v>2570</v>
      </c>
      <c r="B68" s="2" t="s">
        <v>90</v>
      </c>
      <c r="C68" s="7">
        <v>1000</v>
      </c>
      <c r="D68" s="46" t="s">
        <v>20</v>
      </c>
      <c r="E68" s="179">
        <v>253.3</v>
      </c>
      <c r="F68" s="203"/>
      <c r="G68" s="182">
        <f t="shared" si="0"/>
        <v>0</v>
      </c>
    </row>
    <row r="69" spans="1:7" x14ac:dyDescent="0.25">
      <c r="A69" s="4">
        <v>2580</v>
      </c>
      <c r="B69" s="2" t="s">
        <v>91</v>
      </c>
      <c r="C69" s="7">
        <v>1000</v>
      </c>
      <c r="D69" s="46" t="s">
        <v>20</v>
      </c>
      <c r="E69" s="179">
        <v>253.3</v>
      </c>
      <c r="F69" s="203"/>
      <c r="G69" s="182">
        <f t="shared" ref="G69:G132" si="1">E69*F69</f>
        <v>0</v>
      </c>
    </row>
    <row r="70" spans="1:7" x14ac:dyDescent="0.25">
      <c r="A70" s="4">
        <v>2560</v>
      </c>
      <c r="B70" s="2" t="s">
        <v>92</v>
      </c>
      <c r="C70" s="7">
        <v>1000</v>
      </c>
      <c r="D70" s="46" t="s">
        <v>20</v>
      </c>
      <c r="E70" s="179">
        <v>253.3</v>
      </c>
      <c r="F70" s="203"/>
      <c r="G70" s="182">
        <f t="shared" si="1"/>
        <v>0</v>
      </c>
    </row>
    <row r="71" spans="1:7" x14ac:dyDescent="0.25">
      <c r="A71" s="4">
        <v>2510</v>
      </c>
      <c r="B71" s="2" t="s">
        <v>93</v>
      </c>
      <c r="C71" s="7">
        <v>1000</v>
      </c>
      <c r="D71" s="46" t="s">
        <v>20</v>
      </c>
      <c r="E71" s="179">
        <v>253.3</v>
      </c>
      <c r="F71" s="203"/>
      <c r="G71" s="182">
        <f t="shared" si="1"/>
        <v>0</v>
      </c>
    </row>
    <row r="72" spans="1:7" x14ac:dyDescent="0.25">
      <c r="A72" s="4">
        <v>4590</v>
      </c>
      <c r="B72" s="2" t="s">
        <v>94</v>
      </c>
      <c r="C72" s="7">
        <v>1000</v>
      </c>
      <c r="D72" s="46" t="s">
        <v>20</v>
      </c>
      <c r="E72" s="179">
        <v>247.8</v>
      </c>
      <c r="F72" s="203"/>
      <c r="G72" s="182">
        <f t="shared" si="1"/>
        <v>0</v>
      </c>
    </row>
    <row r="73" spans="1:7" x14ac:dyDescent="0.25">
      <c r="A73" s="4">
        <v>4560</v>
      </c>
      <c r="B73" s="2" t="s">
        <v>95</v>
      </c>
      <c r="C73" s="7">
        <v>1000</v>
      </c>
      <c r="D73" s="46" t="s">
        <v>20</v>
      </c>
      <c r="E73" s="179">
        <v>247.8</v>
      </c>
      <c r="F73" s="203"/>
      <c r="G73" s="182">
        <f t="shared" si="1"/>
        <v>0</v>
      </c>
    </row>
    <row r="74" spans="1:7" x14ac:dyDescent="0.25">
      <c r="A74" s="4">
        <v>4570</v>
      </c>
      <c r="B74" s="2" t="s">
        <v>96</v>
      </c>
      <c r="C74" s="7">
        <v>1000</v>
      </c>
      <c r="D74" s="46" t="s">
        <v>20</v>
      </c>
      <c r="E74" s="179">
        <v>247.8</v>
      </c>
      <c r="F74" s="203"/>
      <c r="G74" s="182">
        <f t="shared" si="1"/>
        <v>0</v>
      </c>
    </row>
    <row r="75" spans="1:7" x14ac:dyDescent="0.25">
      <c r="A75" s="11" t="s">
        <v>97</v>
      </c>
      <c r="B75" s="2" t="s">
        <v>98</v>
      </c>
      <c r="C75" s="11" t="s">
        <v>64</v>
      </c>
      <c r="D75" s="46" t="s">
        <v>7</v>
      </c>
      <c r="E75" s="179">
        <v>215.1</v>
      </c>
      <c r="F75" s="203"/>
      <c r="G75" s="182">
        <f t="shared" si="1"/>
        <v>0</v>
      </c>
    </row>
    <row r="76" spans="1:7" x14ac:dyDescent="0.25">
      <c r="A76" s="4">
        <v>10140</v>
      </c>
      <c r="B76" s="2" t="s">
        <v>99</v>
      </c>
      <c r="C76" s="4">
        <v>500</v>
      </c>
      <c r="D76" s="46" t="s">
        <v>20</v>
      </c>
      <c r="E76" s="179">
        <v>842.6</v>
      </c>
      <c r="F76" s="203"/>
      <c r="G76" s="182">
        <f t="shared" si="1"/>
        <v>0</v>
      </c>
    </row>
    <row r="77" spans="1:7" x14ac:dyDescent="0.25">
      <c r="A77" s="4">
        <v>10120</v>
      </c>
      <c r="B77" s="2" t="s">
        <v>100</v>
      </c>
      <c r="C77" s="4">
        <v>500</v>
      </c>
      <c r="D77" s="46" t="s">
        <v>20</v>
      </c>
      <c r="E77" s="179">
        <v>842.6</v>
      </c>
      <c r="F77" s="203"/>
      <c r="G77" s="182">
        <f t="shared" si="1"/>
        <v>0</v>
      </c>
    </row>
    <row r="78" spans="1:7" x14ac:dyDescent="0.25">
      <c r="A78" s="4">
        <v>10110</v>
      </c>
      <c r="B78" s="2" t="s">
        <v>101</v>
      </c>
      <c r="C78" s="4">
        <v>500</v>
      </c>
      <c r="D78" s="46" t="s">
        <v>20</v>
      </c>
      <c r="E78" s="179">
        <v>842.6</v>
      </c>
      <c r="F78" s="203"/>
      <c r="G78" s="182">
        <f t="shared" si="1"/>
        <v>0</v>
      </c>
    </row>
    <row r="79" spans="1:7" x14ac:dyDescent="0.25">
      <c r="A79" s="11" t="s">
        <v>102</v>
      </c>
      <c r="B79" s="2" t="s">
        <v>103</v>
      </c>
      <c r="C79" s="4">
        <v>500</v>
      </c>
      <c r="D79" s="46" t="s">
        <v>20</v>
      </c>
      <c r="E79" s="179">
        <v>471.8</v>
      </c>
      <c r="F79" s="203"/>
      <c r="G79" s="182">
        <f t="shared" si="1"/>
        <v>0</v>
      </c>
    </row>
    <row r="80" spans="1:7" x14ac:dyDescent="0.25">
      <c r="A80" s="19" t="s">
        <v>104</v>
      </c>
      <c r="B80" s="20" t="s">
        <v>105</v>
      </c>
      <c r="C80" s="21">
        <v>500</v>
      </c>
      <c r="D80" s="146" t="s">
        <v>20</v>
      </c>
      <c r="E80" s="179">
        <v>471.8</v>
      </c>
      <c r="F80" s="203"/>
      <c r="G80" s="182">
        <f t="shared" si="1"/>
        <v>0</v>
      </c>
    </row>
    <row r="81" spans="1:7" x14ac:dyDescent="0.25">
      <c r="A81" s="22" t="s">
        <v>106</v>
      </c>
      <c r="B81" s="15" t="s">
        <v>107</v>
      </c>
      <c r="C81" s="23">
        <v>500</v>
      </c>
      <c r="D81" s="147" t="s">
        <v>20</v>
      </c>
      <c r="E81" s="179">
        <v>471.8</v>
      </c>
      <c r="F81" s="203"/>
      <c r="G81" s="182">
        <f t="shared" si="1"/>
        <v>0</v>
      </c>
    </row>
    <row r="82" spans="1:7" x14ac:dyDescent="0.25">
      <c r="A82" s="24" t="s">
        <v>108</v>
      </c>
      <c r="B82" s="2" t="s">
        <v>109</v>
      </c>
      <c r="C82" s="13">
        <v>500</v>
      </c>
      <c r="D82" s="57" t="s">
        <v>20</v>
      </c>
      <c r="E82" s="179">
        <v>471.8</v>
      </c>
      <c r="F82" s="203"/>
      <c r="G82" s="182">
        <f t="shared" si="1"/>
        <v>0</v>
      </c>
    </row>
    <row r="83" spans="1:7" x14ac:dyDescent="0.25">
      <c r="A83" s="11" t="s">
        <v>110</v>
      </c>
      <c r="B83" s="2" t="s">
        <v>111</v>
      </c>
      <c r="C83" s="11" t="s">
        <v>64</v>
      </c>
      <c r="D83" s="46" t="s">
        <v>7</v>
      </c>
      <c r="E83" s="179">
        <v>156.69999999999999</v>
      </c>
      <c r="F83" s="203"/>
      <c r="G83" s="182">
        <f t="shared" si="1"/>
        <v>0</v>
      </c>
    </row>
    <row r="84" spans="1:7" x14ac:dyDescent="0.25">
      <c r="A84" s="11" t="s">
        <v>112</v>
      </c>
      <c r="B84" s="2" t="s">
        <v>111</v>
      </c>
      <c r="C84" s="4">
        <v>50</v>
      </c>
      <c r="D84" s="46" t="s">
        <v>20</v>
      </c>
      <c r="E84" s="179">
        <v>70.099999999999994</v>
      </c>
      <c r="F84" s="203"/>
      <c r="G84" s="182">
        <f t="shared" si="1"/>
        <v>0</v>
      </c>
    </row>
    <row r="85" spans="1:7" x14ac:dyDescent="0.25">
      <c r="A85" s="11" t="s">
        <v>113</v>
      </c>
      <c r="B85" s="2" t="s">
        <v>114</v>
      </c>
      <c r="C85" s="11" t="s">
        <v>64</v>
      </c>
      <c r="D85" s="46" t="s">
        <v>7</v>
      </c>
      <c r="E85" s="179">
        <v>156.69999999999999</v>
      </c>
      <c r="F85" s="203"/>
      <c r="G85" s="182">
        <f t="shared" si="1"/>
        <v>0</v>
      </c>
    </row>
    <row r="86" spans="1:7" x14ac:dyDescent="0.25">
      <c r="A86" s="11" t="s">
        <v>115</v>
      </c>
      <c r="B86" s="2" t="s">
        <v>114</v>
      </c>
      <c r="C86" s="4">
        <v>50</v>
      </c>
      <c r="D86" s="46" t="s">
        <v>20</v>
      </c>
      <c r="E86" s="179">
        <v>70.099999999999994</v>
      </c>
      <c r="F86" s="203"/>
      <c r="G86" s="182">
        <f t="shared" si="1"/>
        <v>0</v>
      </c>
    </row>
    <row r="87" spans="1:7" x14ac:dyDescent="0.25">
      <c r="A87" s="11" t="s">
        <v>116</v>
      </c>
      <c r="B87" s="2" t="s">
        <v>117</v>
      </c>
      <c r="C87" s="11" t="s">
        <v>64</v>
      </c>
      <c r="D87" s="46" t="s">
        <v>7</v>
      </c>
      <c r="E87" s="179">
        <v>156.69999999999999</v>
      </c>
      <c r="F87" s="203"/>
      <c r="G87" s="182">
        <f t="shared" si="1"/>
        <v>0</v>
      </c>
    </row>
    <row r="88" spans="1:7" x14ac:dyDescent="0.25">
      <c r="A88" s="11" t="s">
        <v>118</v>
      </c>
      <c r="B88" s="2" t="s">
        <v>119</v>
      </c>
      <c r="C88" s="11" t="s">
        <v>64</v>
      </c>
      <c r="D88" s="46" t="s">
        <v>7</v>
      </c>
      <c r="E88" s="179">
        <v>156.69999999999999</v>
      </c>
      <c r="F88" s="203"/>
      <c r="G88" s="182">
        <f t="shared" si="1"/>
        <v>0</v>
      </c>
    </row>
    <row r="89" spans="1:7" x14ac:dyDescent="0.25">
      <c r="A89" s="11" t="s">
        <v>120</v>
      </c>
      <c r="B89" s="2" t="s">
        <v>119</v>
      </c>
      <c r="C89" s="4">
        <v>50</v>
      </c>
      <c r="D89" s="46" t="s">
        <v>20</v>
      </c>
      <c r="E89" s="179">
        <v>70.099999999999994</v>
      </c>
      <c r="F89" s="203"/>
      <c r="G89" s="182">
        <f t="shared" si="1"/>
        <v>0</v>
      </c>
    </row>
    <row r="90" spans="1:7" x14ac:dyDescent="0.25">
      <c r="A90" s="11" t="s">
        <v>121</v>
      </c>
      <c r="B90" s="2" t="s">
        <v>122</v>
      </c>
      <c r="C90" s="11" t="s">
        <v>64</v>
      </c>
      <c r="D90" s="46" t="s">
        <v>7</v>
      </c>
      <c r="E90" s="179">
        <v>156.69999999999999</v>
      </c>
      <c r="F90" s="203"/>
      <c r="G90" s="182">
        <f t="shared" si="1"/>
        <v>0</v>
      </c>
    </row>
    <row r="91" spans="1:7" x14ac:dyDescent="0.25">
      <c r="A91" s="11" t="s">
        <v>123</v>
      </c>
      <c r="B91" s="2" t="s">
        <v>124</v>
      </c>
      <c r="C91" s="11" t="s">
        <v>64</v>
      </c>
      <c r="D91" s="46" t="s">
        <v>7</v>
      </c>
      <c r="E91" s="179">
        <v>156.69999999999999</v>
      </c>
      <c r="F91" s="203"/>
      <c r="G91" s="182">
        <f t="shared" si="1"/>
        <v>0</v>
      </c>
    </row>
    <row r="92" spans="1:7" x14ac:dyDescent="0.25">
      <c r="A92" s="11" t="s">
        <v>125</v>
      </c>
      <c r="B92" s="2" t="s">
        <v>126</v>
      </c>
      <c r="C92" s="11" t="s">
        <v>64</v>
      </c>
      <c r="D92" s="46" t="s">
        <v>7</v>
      </c>
      <c r="E92" s="179">
        <v>156.69999999999999</v>
      </c>
      <c r="F92" s="203"/>
      <c r="G92" s="182">
        <f t="shared" si="1"/>
        <v>0</v>
      </c>
    </row>
    <row r="93" spans="1:7" x14ac:dyDescent="0.25">
      <c r="A93" s="11" t="s">
        <v>127</v>
      </c>
      <c r="B93" s="2" t="s">
        <v>126</v>
      </c>
      <c r="C93" s="4">
        <v>50</v>
      </c>
      <c r="D93" s="46" t="s">
        <v>20</v>
      </c>
      <c r="E93" s="179">
        <v>70.099999999999994</v>
      </c>
      <c r="F93" s="203"/>
      <c r="G93" s="182">
        <f t="shared" si="1"/>
        <v>0</v>
      </c>
    </row>
    <row r="94" spans="1:7" x14ac:dyDescent="0.25">
      <c r="A94" s="11" t="s">
        <v>128</v>
      </c>
      <c r="B94" s="2" t="s">
        <v>129</v>
      </c>
      <c r="C94" s="11" t="s">
        <v>64</v>
      </c>
      <c r="D94" s="46" t="s">
        <v>7</v>
      </c>
      <c r="E94" s="179">
        <v>156.69999999999999</v>
      </c>
      <c r="F94" s="203"/>
      <c r="G94" s="182">
        <f t="shared" si="1"/>
        <v>0</v>
      </c>
    </row>
    <row r="95" spans="1:7" x14ac:dyDescent="0.25">
      <c r="A95" s="11" t="s">
        <v>130</v>
      </c>
      <c r="B95" s="2" t="s">
        <v>129</v>
      </c>
      <c r="C95" s="4">
        <v>50</v>
      </c>
      <c r="D95" s="46" t="s">
        <v>20</v>
      </c>
      <c r="E95" s="179">
        <v>70.099999999999994</v>
      </c>
      <c r="F95" s="203"/>
      <c r="G95" s="182">
        <f t="shared" si="1"/>
        <v>0</v>
      </c>
    </row>
    <row r="96" spans="1:7" x14ac:dyDescent="0.25">
      <c r="A96" s="11" t="s">
        <v>131</v>
      </c>
      <c r="B96" s="2" t="s">
        <v>132</v>
      </c>
      <c r="C96" s="4">
        <v>250</v>
      </c>
      <c r="D96" s="46" t="s">
        <v>20</v>
      </c>
      <c r="E96" s="179">
        <v>299.8</v>
      </c>
      <c r="F96" s="203"/>
      <c r="G96" s="182">
        <f t="shared" si="1"/>
        <v>0</v>
      </c>
    </row>
    <row r="97" spans="1:7" x14ac:dyDescent="0.25">
      <c r="A97" s="11" t="s">
        <v>133</v>
      </c>
      <c r="B97" s="2" t="s">
        <v>134</v>
      </c>
      <c r="C97" s="11" t="s">
        <v>64</v>
      </c>
      <c r="D97" s="46" t="s">
        <v>7</v>
      </c>
      <c r="E97" s="179">
        <v>166.5</v>
      </c>
      <c r="F97" s="203"/>
      <c r="G97" s="182">
        <f t="shared" si="1"/>
        <v>0</v>
      </c>
    </row>
    <row r="98" spans="1:7" x14ac:dyDescent="0.25">
      <c r="A98" s="11" t="s">
        <v>135</v>
      </c>
      <c r="B98" s="2" t="s">
        <v>136</v>
      </c>
      <c r="C98" s="11" t="s">
        <v>64</v>
      </c>
      <c r="D98" s="46" t="s">
        <v>7</v>
      </c>
      <c r="E98" s="179">
        <v>166.5</v>
      </c>
      <c r="F98" s="203"/>
      <c r="G98" s="182">
        <f t="shared" si="1"/>
        <v>0</v>
      </c>
    </row>
    <row r="99" spans="1:7" x14ac:dyDescent="0.25">
      <c r="A99" s="11" t="s">
        <v>137</v>
      </c>
      <c r="B99" s="2" t="s">
        <v>138</v>
      </c>
      <c r="C99" s="11" t="s">
        <v>64</v>
      </c>
      <c r="D99" s="46" t="s">
        <v>7</v>
      </c>
      <c r="E99" s="179">
        <v>166.5</v>
      </c>
      <c r="F99" s="203"/>
      <c r="G99" s="182">
        <f t="shared" si="1"/>
        <v>0</v>
      </c>
    </row>
    <row r="100" spans="1:7" x14ac:dyDescent="0.25">
      <c r="A100" s="11" t="s">
        <v>139</v>
      </c>
      <c r="B100" s="2" t="s">
        <v>140</v>
      </c>
      <c r="C100" s="11" t="s">
        <v>64</v>
      </c>
      <c r="D100" s="46" t="s">
        <v>7</v>
      </c>
      <c r="E100" s="179">
        <v>166.5</v>
      </c>
      <c r="F100" s="203"/>
      <c r="G100" s="182">
        <f t="shared" si="1"/>
        <v>0</v>
      </c>
    </row>
    <row r="101" spans="1:7" x14ac:dyDescent="0.25">
      <c r="A101" s="4">
        <v>7621</v>
      </c>
      <c r="B101" s="2" t="s">
        <v>141</v>
      </c>
      <c r="C101" s="11" t="s">
        <v>64</v>
      </c>
      <c r="D101" s="46" t="s">
        <v>7</v>
      </c>
      <c r="E101" s="179">
        <v>166.5</v>
      </c>
      <c r="F101" s="203"/>
      <c r="G101" s="182">
        <f t="shared" si="1"/>
        <v>0</v>
      </c>
    </row>
    <row r="102" spans="1:7" x14ac:dyDescent="0.25">
      <c r="A102" s="11" t="s">
        <v>142</v>
      </c>
      <c r="B102" s="2" t="s">
        <v>143</v>
      </c>
      <c r="C102" s="11" t="s">
        <v>64</v>
      </c>
      <c r="D102" s="46" t="s">
        <v>7</v>
      </c>
      <c r="E102" s="179">
        <v>166.5</v>
      </c>
      <c r="F102" s="203"/>
      <c r="G102" s="182">
        <f t="shared" si="1"/>
        <v>0</v>
      </c>
    </row>
    <row r="103" spans="1:7" x14ac:dyDescent="0.25">
      <c r="A103" s="11" t="s">
        <v>144</v>
      </c>
      <c r="B103" s="2" t="s">
        <v>145</v>
      </c>
      <c r="C103" s="11" t="s">
        <v>64</v>
      </c>
      <c r="D103" s="46" t="s">
        <v>7</v>
      </c>
      <c r="E103" s="179">
        <v>166.5</v>
      </c>
      <c r="F103" s="203"/>
      <c r="G103" s="182">
        <f t="shared" si="1"/>
        <v>0</v>
      </c>
    </row>
    <row r="104" spans="1:7" x14ac:dyDescent="0.25">
      <c r="A104" s="11" t="s">
        <v>146</v>
      </c>
      <c r="B104" s="2" t="s">
        <v>147</v>
      </c>
      <c r="C104" s="11" t="s">
        <v>64</v>
      </c>
      <c r="D104" s="46" t="s">
        <v>7</v>
      </c>
      <c r="E104" s="179">
        <v>166.5</v>
      </c>
      <c r="F104" s="203"/>
      <c r="G104" s="182">
        <f t="shared" si="1"/>
        <v>0</v>
      </c>
    </row>
    <row r="105" spans="1:7" x14ac:dyDescent="0.25">
      <c r="A105" s="4">
        <v>6061</v>
      </c>
      <c r="B105" s="2" t="s">
        <v>148</v>
      </c>
      <c r="C105" s="11" t="s">
        <v>64</v>
      </c>
      <c r="D105" s="46" t="s">
        <v>7</v>
      </c>
      <c r="E105" s="179">
        <v>198.9</v>
      </c>
      <c r="F105" s="203"/>
      <c r="G105" s="182">
        <f t="shared" si="1"/>
        <v>0</v>
      </c>
    </row>
    <row r="106" spans="1:7" x14ac:dyDescent="0.25">
      <c r="A106" s="4">
        <v>6071</v>
      </c>
      <c r="B106" s="2" t="s">
        <v>149</v>
      </c>
      <c r="C106" s="11" t="s">
        <v>64</v>
      </c>
      <c r="D106" s="46" t="s">
        <v>7</v>
      </c>
      <c r="E106" s="179">
        <v>198.9</v>
      </c>
      <c r="F106" s="203"/>
      <c r="G106" s="182">
        <f t="shared" si="1"/>
        <v>0</v>
      </c>
    </row>
    <row r="107" spans="1:7" x14ac:dyDescent="0.25">
      <c r="A107" s="11" t="s">
        <v>150</v>
      </c>
      <c r="B107" s="2" t="s">
        <v>151</v>
      </c>
      <c r="C107" s="11" t="s">
        <v>64</v>
      </c>
      <c r="D107" s="46" t="s">
        <v>7</v>
      </c>
      <c r="E107" s="179">
        <v>198.9</v>
      </c>
      <c r="F107" s="203"/>
      <c r="G107" s="182">
        <f t="shared" si="1"/>
        <v>0</v>
      </c>
    </row>
    <row r="108" spans="1:7" x14ac:dyDescent="0.25">
      <c r="A108" s="11" t="s">
        <v>152</v>
      </c>
      <c r="B108" s="2" t="s">
        <v>151</v>
      </c>
      <c r="C108" s="4">
        <v>50</v>
      </c>
      <c r="D108" s="46" t="s">
        <v>20</v>
      </c>
      <c r="E108" s="179">
        <v>93.2</v>
      </c>
      <c r="F108" s="203"/>
      <c r="G108" s="182">
        <f t="shared" si="1"/>
        <v>0</v>
      </c>
    </row>
    <row r="109" spans="1:7" x14ac:dyDescent="0.25">
      <c r="A109" s="11" t="s">
        <v>153</v>
      </c>
      <c r="B109" s="2" t="s">
        <v>154</v>
      </c>
      <c r="C109" s="4">
        <v>500</v>
      </c>
      <c r="D109" s="46" t="s">
        <v>20</v>
      </c>
      <c r="E109" s="179">
        <v>163.5</v>
      </c>
      <c r="F109" s="203"/>
      <c r="G109" s="182">
        <f t="shared" si="1"/>
        <v>0</v>
      </c>
    </row>
    <row r="110" spans="1:7" x14ac:dyDescent="0.25">
      <c r="A110" s="4">
        <v>5030</v>
      </c>
      <c r="B110" s="2" t="s">
        <v>155</v>
      </c>
      <c r="C110" s="4">
        <v>500</v>
      </c>
      <c r="D110" s="46" t="s">
        <v>20</v>
      </c>
      <c r="E110" s="179">
        <v>163.5</v>
      </c>
      <c r="F110" s="203"/>
      <c r="G110" s="182">
        <f t="shared" si="1"/>
        <v>0</v>
      </c>
    </row>
    <row r="111" spans="1:7" x14ac:dyDescent="0.25">
      <c r="A111" s="11">
        <v>5010</v>
      </c>
      <c r="B111" s="2" t="s">
        <v>156</v>
      </c>
      <c r="C111" s="4">
        <v>500</v>
      </c>
      <c r="D111" s="46" t="s">
        <v>20</v>
      </c>
      <c r="E111" s="179">
        <v>163.5</v>
      </c>
      <c r="F111" s="203"/>
      <c r="G111" s="182">
        <f t="shared" si="1"/>
        <v>0</v>
      </c>
    </row>
    <row r="112" spans="1:7" x14ac:dyDescent="0.25">
      <c r="A112" s="11" t="s">
        <v>157</v>
      </c>
      <c r="B112" s="2" t="s">
        <v>158</v>
      </c>
      <c r="C112" s="4">
        <v>500</v>
      </c>
      <c r="D112" s="46" t="s">
        <v>20</v>
      </c>
      <c r="E112" s="179">
        <v>163.5</v>
      </c>
      <c r="F112" s="203"/>
      <c r="G112" s="182">
        <f t="shared" si="1"/>
        <v>0</v>
      </c>
    </row>
    <row r="113" spans="1:7" x14ac:dyDescent="0.25">
      <c r="A113" s="11" t="s">
        <v>159</v>
      </c>
      <c r="B113" s="2" t="s">
        <v>160</v>
      </c>
      <c r="C113" s="4">
        <v>500</v>
      </c>
      <c r="D113" s="46" t="s">
        <v>20</v>
      </c>
      <c r="E113" s="179">
        <v>163.5</v>
      </c>
      <c r="F113" s="203"/>
      <c r="G113" s="182">
        <f t="shared" si="1"/>
        <v>0</v>
      </c>
    </row>
    <row r="114" spans="1:7" x14ac:dyDescent="0.25">
      <c r="A114" s="4">
        <v>8460</v>
      </c>
      <c r="B114" s="2" t="s">
        <v>161</v>
      </c>
      <c r="C114" s="4">
        <v>500</v>
      </c>
      <c r="D114" s="46" t="s">
        <v>20</v>
      </c>
      <c r="E114" s="179">
        <v>135</v>
      </c>
      <c r="F114" s="203"/>
      <c r="G114" s="182">
        <f t="shared" si="1"/>
        <v>0</v>
      </c>
    </row>
    <row r="115" spans="1:7" x14ac:dyDescent="0.25">
      <c r="A115" s="4">
        <v>8470</v>
      </c>
      <c r="B115" s="2" t="s">
        <v>162</v>
      </c>
      <c r="C115" s="4">
        <v>500</v>
      </c>
      <c r="D115" s="46" t="s">
        <v>20</v>
      </c>
      <c r="E115" s="179">
        <v>135</v>
      </c>
      <c r="F115" s="203"/>
      <c r="G115" s="182">
        <f t="shared" si="1"/>
        <v>0</v>
      </c>
    </row>
    <row r="116" spans="1:7" x14ac:dyDescent="0.25">
      <c r="A116" s="4">
        <v>8480</v>
      </c>
      <c r="B116" s="2" t="s">
        <v>163</v>
      </c>
      <c r="C116" s="4">
        <v>500</v>
      </c>
      <c r="D116" s="46" t="s">
        <v>20</v>
      </c>
      <c r="E116" s="179">
        <v>135</v>
      </c>
      <c r="F116" s="203"/>
      <c r="G116" s="182">
        <f t="shared" si="1"/>
        <v>0</v>
      </c>
    </row>
    <row r="117" spans="1:7" x14ac:dyDescent="0.25">
      <c r="A117" s="4">
        <v>8490</v>
      </c>
      <c r="B117" s="2" t="s">
        <v>164</v>
      </c>
      <c r="C117" s="4">
        <v>500</v>
      </c>
      <c r="D117" s="46" t="s">
        <v>20</v>
      </c>
      <c r="E117" s="179">
        <v>135</v>
      </c>
      <c r="F117" s="203"/>
      <c r="G117" s="182">
        <f t="shared" si="1"/>
        <v>0</v>
      </c>
    </row>
    <row r="118" spans="1:7" x14ac:dyDescent="0.25">
      <c r="A118" s="25">
        <v>14980</v>
      </c>
      <c r="B118" s="26" t="s">
        <v>165</v>
      </c>
      <c r="C118" s="27">
        <v>1</v>
      </c>
      <c r="D118" s="57" t="s">
        <v>7</v>
      </c>
      <c r="E118" s="179">
        <v>93.2</v>
      </c>
      <c r="F118" s="203"/>
      <c r="G118" s="182">
        <f t="shared" si="1"/>
        <v>0</v>
      </c>
    </row>
    <row r="119" spans="1:7" x14ac:dyDescent="0.25">
      <c r="A119" s="4">
        <v>7040</v>
      </c>
      <c r="B119" s="2" t="s">
        <v>166</v>
      </c>
      <c r="C119" s="4">
        <v>0.25</v>
      </c>
      <c r="D119" s="46" t="s">
        <v>7</v>
      </c>
      <c r="E119" s="179">
        <v>174.5</v>
      </c>
      <c r="F119" s="203"/>
      <c r="G119" s="182">
        <f t="shared" si="1"/>
        <v>0</v>
      </c>
    </row>
    <row r="120" spans="1:7" x14ac:dyDescent="0.25">
      <c r="A120" s="4">
        <v>7070</v>
      </c>
      <c r="B120" s="2" t="s">
        <v>167</v>
      </c>
      <c r="C120" s="4">
        <v>0.25</v>
      </c>
      <c r="D120" s="46" t="s">
        <v>7</v>
      </c>
      <c r="E120" s="179">
        <v>187.8</v>
      </c>
      <c r="F120" s="203"/>
      <c r="G120" s="182">
        <f t="shared" si="1"/>
        <v>0</v>
      </c>
    </row>
    <row r="121" spans="1:7" x14ac:dyDescent="0.25">
      <c r="A121" s="4">
        <v>7920</v>
      </c>
      <c r="B121" s="2" t="s">
        <v>168</v>
      </c>
      <c r="C121" s="4">
        <v>250</v>
      </c>
      <c r="D121" s="46" t="s">
        <v>14</v>
      </c>
      <c r="E121" s="179">
        <v>208.5</v>
      </c>
      <c r="F121" s="203"/>
      <c r="G121" s="182">
        <f t="shared" si="1"/>
        <v>0</v>
      </c>
    </row>
    <row r="122" spans="1:7" x14ac:dyDescent="0.25">
      <c r="A122" s="4">
        <v>7970</v>
      </c>
      <c r="B122" s="2" t="s">
        <v>169</v>
      </c>
      <c r="C122" s="4">
        <v>250</v>
      </c>
      <c r="D122" s="46" t="s">
        <v>14</v>
      </c>
      <c r="E122" s="179">
        <v>208.5</v>
      </c>
      <c r="F122" s="203"/>
      <c r="G122" s="182">
        <f t="shared" si="1"/>
        <v>0</v>
      </c>
    </row>
    <row r="123" spans="1:7" x14ac:dyDescent="0.25">
      <c r="A123" s="4">
        <v>7930</v>
      </c>
      <c r="B123" s="2" t="s">
        <v>170</v>
      </c>
      <c r="C123" s="4">
        <v>250</v>
      </c>
      <c r="D123" s="46" t="s">
        <v>14</v>
      </c>
      <c r="E123" s="179">
        <v>208.5</v>
      </c>
      <c r="F123" s="203"/>
      <c r="G123" s="182">
        <f t="shared" si="1"/>
        <v>0</v>
      </c>
    </row>
    <row r="124" spans="1:7" x14ac:dyDescent="0.25">
      <c r="A124" s="4">
        <v>3000</v>
      </c>
      <c r="B124" s="2" t="s">
        <v>171</v>
      </c>
      <c r="C124" s="4">
        <v>250</v>
      </c>
      <c r="D124" s="46" t="s">
        <v>14</v>
      </c>
      <c r="E124" s="179">
        <v>243.7</v>
      </c>
      <c r="F124" s="203"/>
      <c r="G124" s="182">
        <f t="shared" si="1"/>
        <v>0</v>
      </c>
    </row>
    <row r="125" spans="1:7" x14ac:dyDescent="0.25">
      <c r="A125" s="4">
        <v>3010</v>
      </c>
      <c r="B125" s="2" t="s">
        <v>172</v>
      </c>
      <c r="C125" s="4">
        <v>250</v>
      </c>
      <c r="D125" s="46" t="s">
        <v>14</v>
      </c>
      <c r="E125" s="179">
        <v>243.7</v>
      </c>
      <c r="F125" s="203"/>
      <c r="G125" s="182">
        <f t="shared" si="1"/>
        <v>0</v>
      </c>
    </row>
    <row r="126" spans="1:7" x14ac:dyDescent="0.25">
      <c r="A126" s="4">
        <v>3020</v>
      </c>
      <c r="B126" s="2" t="s">
        <v>173</v>
      </c>
      <c r="C126" s="4">
        <v>250</v>
      </c>
      <c r="D126" s="46" t="s">
        <v>14</v>
      </c>
      <c r="E126" s="179">
        <v>254.8</v>
      </c>
      <c r="F126" s="203"/>
      <c r="G126" s="182">
        <f t="shared" si="1"/>
        <v>0</v>
      </c>
    </row>
    <row r="127" spans="1:7" x14ac:dyDescent="0.25">
      <c r="A127" s="4">
        <v>7910</v>
      </c>
      <c r="B127" s="16" t="s">
        <v>1299</v>
      </c>
      <c r="C127" s="4">
        <v>250</v>
      </c>
      <c r="D127" s="46" t="s">
        <v>14</v>
      </c>
      <c r="E127" s="179">
        <v>254.8</v>
      </c>
      <c r="F127" s="203"/>
      <c r="G127" s="182">
        <f t="shared" si="1"/>
        <v>0</v>
      </c>
    </row>
    <row r="128" spans="1:7" x14ac:dyDescent="0.25">
      <c r="A128" s="9">
        <v>7940</v>
      </c>
      <c r="B128" s="2" t="s">
        <v>174</v>
      </c>
      <c r="C128" s="9">
        <v>250</v>
      </c>
      <c r="D128" s="143" t="s">
        <v>14</v>
      </c>
      <c r="E128" s="179">
        <v>254.8</v>
      </c>
      <c r="F128" s="203"/>
      <c r="G128" s="182">
        <f t="shared" si="1"/>
        <v>0</v>
      </c>
    </row>
    <row r="129" spans="1:7" x14ac:dyDescent="0.25">
      <c r="A129" s="13">
        <v>12780</v>
      </c>
      <c r="B129" s="2" t="s">
        <v>175</v>
      </c>
      <c r="C129" s="13">
        <v>250</v>
      </c>
      <c r="D129" s="57" t="s">
        <v>14</v>
      </c>
      <c r="E129" s="179">
        <v>254.8</v>
      </c>
      <c r="F129" s="203"/>
      <c r="G129" s="182">
        <f t="shared" si="1"/>
        <v>0</v>
      </c>
    </row>
    <row r="130" spans="1:7" x14ac:dyDescent="0.25">
      <c r="A130" s="23">
        <v>7890</v>
      </c>
      <c r="B130" s="2" t="s">
        <v>176</v>
      </c>
      <c r="C130" s="23">
        <v>250</v>
      </c>
      <c r="D130" s="147" t="s">
        <v>14</v>
      </c>
      <c r="E130" s="179">
        <v>423.4</v>
      </c>
      <c r="F130" s="203"/>
      <c r="G130" s="182">
        <f t="shared" si="1"/>
        <v>0</v>
      </c>
    </row>
    <row r="131" spans="1:7" x14ac:dyDescent="0.25">
      <c r="A131" s="4">
        <v>7900</v>
      </c>
      <c r="B131" s="2" t="s">
        <v>177</v>
      </c>
      <c r="C131" s="4">
        <v>250</v>
      </c>
      <c r="D131" s="46" t="s">
        <v>14</v>
      </c>
      <c r="E131" s="179">
        <v>423.4</v>
      </c>
      <c r="F131" s="203"/>
      <c r="G131" s="182">
        <f t="shared" si="1"/>
        <v>0</v>
      </c>
    </row>
    <row r="132" spans="1:7" x14ac:dyDescent="0.25">
      <c r="A132" s="4">
        <v>5650</v>
      </c>
      <c r="B132" s="2" t="s">
        <v>178</v>
      </c>
      <c r="C132" s="3">
        <v>0.2</v>
      </c>
      <c r="D132" s="46" t="s">
        <v>7</v>
      </c>
      <c r="E132" s="179">
        <v>244.8</v>
      </c>
      <c r="F132" s="203"/>
      <c r="G132" s="182">
        <f t="shared" si="1"/>
        <v>0</v>
      </c>
    </row>
    <row r="133" spans="1:7" x14ac:dyDescent="0.25">
      <c r="A133" s="4">
        <v>4050</v>
      </c>
      <c r="B133" s="2" t="s">
        <v>179</v>
      </c>
      <c r="C133" s="4">
        <v>500</v>
      </c>
      <c r="D133" s="46" t="s">
        <v>14</v>
      </c>
      <c r="E133" s="179">
        <v>123.9</v>
      </c>
      <c r="F133" s="203"/>
      <c r="G133" s="182">
        <f t="shared" ref="G133:G196" si="2">E133*F133</f>
        <v>0</v>
      </c>
    </row>
    <row r="134" spans="1:7" x14ac:dyDescent="0.25">
      <c r="A134" s="5">
        <v>1230</v>
      </c>
      <c r="B134" s="2" t="s">
        <v>180</v>
      </c>
      <c r="C134" s="5">
        <v>500</v>
      </c>
      <c r="D134" s="142" t="s">
        <v>14</v>
      </c>
      <c r="E134" s="179">
        <v>123.9</v>
      </c>
      <c r="F134" s="203"/>
      <c r="G134" s="182">
        <f t="shared" si="2"/>
        <v>0</v>
      </c>
    </row>
    <row r="135" spans="1:7" x14ac:dyDescent="0.25">
      <c r="A135" s="4">
        <v>4040</v>
      </c>
      <c r="B135" s="2" t="s">
        <v>181</v>
      </c>
      <c r="C135" s="4">
        <v>500</v>
      </c>
      <c r="D135" s="46" t="s">
        <v>14</v>
      </c>
      <c r="E135" s="179">
        <v>123.9</v>
      </c>
      <c r="F135" s="203"/>
      <c r="G135" s="182">
        <f t="shared" si="2"/>
        <v>0</v>
      </c>
    </row>
    <row r="136" spans="1:7" x14ac:dyDescent="0.25">
      <c r="A136" s="4">
        <v>3970</v>
      </c>
      <c r="B136" s="2" t="s">
        <v>182</v>
      </c>
      <c r="C136" s="4">
        <v>500</v>
      </c>
      <c r="D136" s="46" t="s">
        <v>14</v>
      </c>
      <c r="E136" s="179">
        <v>208.7</v>
      </c>
      <c r="F136" s="203"/>
      <c r="G136" s="182">
        <f t="shared" si="2"/>
        <v>0</v>
      </c>
    </row>
    <row r="137" spans="1:7" x14ac:dyDescent="0.25">
      <c r="A137" s="4">
        <v>3960</v>
      </c>
      <c r="B137" s="2" t="s">
        <v>183</v>
      </c>
      <c r="C137" s="4">
        <v>500</v>
      </c>
      <c r="D137" s="46" t="s">
        <v>14</v>
      </c>
      <c r="E137" s="179">
        <v>208.7</v>
      </c>
      <c r="F137" s="203"/>
      <c r="G137" s="182">
        <f t="shared" si="2"/>
        <v>0</v>
      </c>
    </row>
    <row r="138" spans="1:7" x14ac:dyDescent="0.25">
      <c r="A138" s="4">
        <v>5450</v>
      </c>
      <c r="B138" s="2" t="s">
        <v>184</v>
      </c>
      <c r="C138" s="3">
        <v>2</v>
      </c>
      <c r="D138" s="46" t="s">
        <v>7</v>
      </c>
      <c r="E138" s="179">
        <v>71</v>
      </c>
      <c r="F138" s="203"/>
      <c r="G138" s="182">
        <f t="shared" si="2"/>
        <v>0</v>
      </c>
    </row>
    <row r="139" spans="1:7" x14ac:dyDescent="0.25">
      <c r="A139" s="11">
        <v>5470</v>
      </c>
      <c r="B139" s="2" t="s">
        <v>185</v>
      </c>
      <c r="C139" s="3">
        <v>2</v>
      </c>
      <c r="D139" s="46" t="s">
        <v>7</v>
      </c>
      <c r="E139" s="179">
        <v>71</v>
      </c>
      <c r="F139" s="203"/>
      <c r="G139" s="182">
        <f t="shared" si="2"/>
        <v>0</v>
      </c>
    </row>
    <row r="140" spans="1:7" x14ac:dyDescent="0.25">
      <c r="A140" s="4">
        <v>5460</v>
      </c>
      <c r="B140" s="2" t="s">
        <v>186</v>
      </c>
      <c r="C140" s="3">
        <v>2</v>
      </c>
      <c r="D140" s="46" t="s">
        <v>7</v>
      </c>
      <c r="E140" s="179">
        <v>71</v>
      </c>
      <c r="F140" s="203"/>
      <c r="G140" s="182">
        <f t="shared" si="2"/>
        <v>0</v>
      </c>
    </row>
    <row r="141" spans="1:7" x14ac:dyDescent="0.25">
      <c r="A141" s="11" t="s">
        <v>187</v>
      </c>
      <c r="B141" s="2" t="s">
        <v>188</v>
      </c>
      <c r="C141" s="3">
        <v>2</v>
      </c>
      <c r="D141" s="46" t="s">
        <v>7</v>
      </c>
      <c r="E141" s="179">
        <v>71</v>
      </c>
      <c r="F141" s="203"/>
      <c r="G141" s="182">
        <f t="shared" si="2"/>
        <v>0</v>
      </c>
    </row>
    <row r="142" spans="1:7" x14ac:dyDescent="0.25">
      <c r="A142" s="11" t="s">
        <v>189</v>
      </c>
      <c r="B142" s="2" t="s">
        <v>190</v>
      </c>
      <c r="C142" s="3">
        <v>2</v>
      </c>
      <c r="D142" s="46" t="s">
        <v>7</v>
      </c>
      <c r="E142" s="179">
        <v>71</v>
      </c>
      <c r="F142" s="203"/>
      <c r="G142" s="182">
        <f t="shared" si="2"/>
        <v>0</v>
      </c>
    </row>
    <row r="143" spans="1:7" x14ac:dyDescent="0.25">
      <c r="A143" s="11">
        <v>5490</v>
      </c>
      <c r="B143" s="2" t="s">
        <v>191</v>
      </c>
      <c r="C143" s="3">
        <v>2</v>
      </c>
      <c r="D143" s="46" t="s">
        <v>7</v>
      </c>
      <c r="E143" s="179">
        <v>79</v>
      </c>
      <c r="F143" s="203"/>
      <c r="G143" s="182">
        <f t="shared" si="2"/>
        <v>0</v>
      </c>
    </row>
    <row r="144" spans="1:7" x14ac:dyDescent="0.25">
      <c r="A144" s="11" t="s">
        <v>192</v>
      </c>
      <c r="B144" s="2" t="s">
        <v>193</v>
      </c>
      <c r="C144" s="3">
        <v>2</v>
      </c>
      <c r="D144" s="46" t="s">
        <v>7</v>
      </c>
      <c r="E144" s="179">
        <v>71</v>
      </c>
      <c r="F144" s="203"/>
      <c r="G144" s="182">
        <f t="shared" si="2"/>
        <v>0</v>
      </c>
    </row>
    <row r="145" spans="1:7" x14ac:dyDescent="0.25">
      <c r="A145" s="11" t="s">
        <v>194</v>
      </c>
      <c r="B145" s="2" t="s">
        <v>195</v>
      </c>
      <c r="C145" s="3">
        <v>2</v>
      </c>
      <c r="D145" s="46" t="s">
        <v>7</v>
      </c>
      <c r="E145" s="179">
        <v>71</v>
      </c>
      <c r="F145" s="203"/>
      <c r="G145" s="182">
        <f t="shared" si="2"/>
        <v>0</v>
      </c>
    </row>
    <row r="146" spans="1:7" x14ac:dyDescent="0.25">
      <c r="A146" s="11" t="s">
        <v>196</v>
      </c>
      <c r="B146" s="2" t="s">
        <v>197</v>
      </c>
      <c r="C146" s="3">
        <v>2</v>
      </c>
      <c r="D146" s="46" t="s">
        <v>7</v>
      </c>
      <c r="E146" s="179">
        <v>71</v>
      </c>
      <c r="F146" s="203"/>
      <c r="G146" s="182">
        <f t="shared" si="2"/>
        <v>0</v>
      </c>
    </row>
    <row r="147" spans="1:7" x14ac:dyDescent="0.25">
      <c r="A147" s="11" t="s">
        <v>198</v>
      </c>
      <c r="B147" s="2" t="s">
        <v>199</v>
      </c>
      <c r="C147" s="3">
        <v>2</v>
      </c>
      <c r="D147" s="46" t="s">
        <v>7</v>
      </c>
      <c r="E147" s="179">
        <v>71</v>
      </c>
      <c r="F147" s="203"/>
      <c r="G147" s="182">
        <f t="shared" si="2"/>
        <v>0</v>
      </c>
    </row>
    <row r="148" spans="1:7" x14ac:dyDescent="0.25">
      <c r="A148" s="11" t="s">
        <v>200</v>
      </c>
      <c r="B148" s="2" t="s">
        <v>201</v>
      </c>
      <c r="C148" s="3">
        <v>2</v>
      </c>
      <c r="D148" s="46" t="s">
        <v>7</v>
      </c>
      <c r="E148" s="179">
        <v>71</v>
      </c>
      <c r="F148" s="203"/>
      <c r="G148" s="182">
        <f t="shared" si="2"/>
        <v>0</v>
      </c>
    </row>
    <row r="149" spans="1:7" x14ac:dyDescent="0.25">
      <c r="A149" s="11">
        <v>5500</v>
      </c>
      <c r="B149" s="2" t="s">
        <v>202</v>
      </c>
      <c r="C149" s="3">
        <v>2</v>
      </c>
      <c r="D149" s="46" t="s">
        <v>7</v>
      </c>
      <c r="E149" s="179">
        <v>79.5</v>
      </c>
      <c r="F149" s="203"/>
      <c r="G149" s="182">
        <f t="shared" si="2"/>
        <v>0</v>
      </c>
    </row>
    <row r="150" spans="1:7" x14ac:dyDescent="0.25">
      <c r="A150" s="11">
        <v>4720</v>
      </c>
      <c r="B150" s="2" t="s">
        <v>203</v>
      </c>
      <c r="C150" s="4">
        <v>500</v>
      </c>
      <c r="D150" s="46" t="s">
        <v>14</v>
      </c>
      <c r="E150" s="179">
        <v>134.19999999999999</v>
      </c>
      <c r="F150" s="203"/>
      <c r="G150" s="182">
        <f t="shared" si="2"/>
        <v>0</v>
      </c>
    </row>
    <row r="151" spans="1:7" x14ac:dyDescent="0.25">
      <c r="A151" s="4">
        <v>4710</v>
      </c>
      <c r="B151" s="2" t="s">
        <v>204</v>
      </c>
      <c r="C151" s="7">
        <v>1000</v>
      </c>
      <c r="D151" s="46" t="s">
        <v>14</v>
      </c>
      <c r="E151" s="179">
        <v>314.2</v>
      </c>
      <c r="F151" s="203"/>
      <c r="G151" s="182">
        <f t="shared" si="2"/>
        <v>0</v>
      </c>
    </row>
    <row r="152" spans="1:7" x14ac:dyDescent="0.25">
      <c r="A152" s="4">
        <v>4760</v>
      </c>
      <c r="B152" s="2" t="s">
        <v>205</v>
      </c>
      <c r="C152" s="7">
        <v>1000</v>
      </c>
      <c r="D152" s="46" t="s">
        <v>14</v>
      </c>
      <c r="E152" s="179">
        <v>314.2</v>
      </c>
      <c r="F152" s="203"/>
      <c r="G152" s="182">
        <f t="shared" si="2"/>
        <v>0</v>
      </c>
    </row>
    <row r="153" spans="1:7" x14ac:dyDescent="0.25">
      <c r="A153" s="4">
        <v>4790</v>
      </c>
      <c r="B153" s="2" t="s">
        <v>206</v>
      </c>
      <c r="C153" s="7">
        <v>1000</v>
      </c>
      <c r="D153" s="46" t="s">
        <v>14</v>
      </c>
      <c r="E153" s="179">
        <v>314.2</v>
      </c>
      <c r="F153" s="203"/>
      <c r="G153" s="182">
        <f t="shared" si="2"/>
        <v>0</v>
      </c>
    </row>
    <row r="154" spans="1:7" x14ac:dyDescent="0.25">
      <c r="A154" s="28">
        <v>14550</v>
      </c>
      <c r="B154" s="29" t="s">
        <v>207</v>
      </c>
      <c r="C154" s="3">
        <v>1</v>
      </c>
      <c r="D154" s="46" t="s">
        <v>7</v>
      </c>
      <c r="E154" s="179">
        <v>146.19999999999999</v>
      </c>
      <c r="F154" s="203"/>
      <c r="G154" s="182">
        <f t="shared" si="2"/>
        <v>0</v>
      </c>
    </row>
    <row r="155" spans="1:7" x14ac:dyDescent="0.25">
      <c r="A155" s="28">
        <v>14560</v>
      </c>
      <c r="B155" s="30" t="s">
        <v>1443</v>
      </c>
      <c r="C155" s="3">
        <v>1</v>
      </c>
      <c r="D155" s="46" t="s">
        <v>7</v>
      </c>
      <c r="E155" s="179">
        <v>146.19999999999999</v>
      </c>
      <c r="F155" s="203"/>
      <c r="G155" s="182">
        <f t="shared" si="2"/>
        <v>0</v>
      </c>
    </row>
    <row r="156" spans="1:7" x14ac:dyDescent="0.25">
      <c r="A156" s="28">
        <v>14570</v>
      </c>
      <c r="B156" s="29" t="s">
        <v>208</v>
      </c>
      <c r="C156" s="3">
        <v>1</v>
      </c>
      <c r="D156" s="46" t="s">
        <v>7</v>
      </c>
      <c r="E156" s="179">
        <v>146.19999999999999</v>
      </c>
      <c r="F156" s="203"/>
      <c r="G156" s="182">
        <f t="shared" si="2"/>
        <v>0</v>
      </c>
    </row>
    <row r="157" spans="1:7" x14ac:dyDescent="0.25">
      <c r="A157" s="28">
        <v>14620</v>
      </c>
      <c r="B157" s="29" t="s">
        <v>209</v>
      </c>
      <c r="C157" s="3">
        <v>1</v>
      </c>
      <c r="D157" s="46" t="s">
        <v>7</v>
      </c>
      <c r="E157" s="179">
        <v>146.19999999999999</v>
      </c>
      <c r="F157" s="203"/>
      <c r="G157" s="182">
        <f t="shared" si="2"/>
        <v>0</v>
      </c>
    </row>
    <row r="158" spans="1:7" x14ac:dyDescent="0.25">
      <c r="A158" s="28">
        <v>14580</v>
      </c>
      <c r="B158" s="29" t="s">
        <v>210</v>
      </c>
      <c r="C158" s="3">
        <v>1</v>
      </c>
      <c r="D158" s="46" t="s">
        <v>7</v>
      </c>
      <c r="E158" s="179">
        <v>146.19999999999999</v>
      </c>
      <c r="F158" s="203"/>
      <c r="G158" s="182">
        <f t="shared" si="2"/>
        <v>0</v>
      </c>
    </row>
    <row r="159" spans="1:7" x14ac:dyDescent="0.25">
      <c r="A159" s="28">
        <v>14590</v>
      </c>
      <c r="B159" s="29" t="s">
        <v>1444</v>
      </c>
      <c r="C159" s="3">
        <v>1</v>
      </c>
      <c r="D159" s="46" t="s">
        <v>7</v>
      </c>
      <c r="E159" s="179">
        <v>146.19999999999999</v>
      </c>
      <c r="F159" s="203"/>
      <c r="G159" s="182">
        <f t="shared" si="2"/>
        <v>0</v>
      </c>
    </row>
    <row r="160" spans="1:7" x14ac:dyDescent="0.25">
      <c r="A160" s="28">
        <v>14600</v>
      </c>
      <c r="B160" s="29" t="s">
        <v>211</v>
      </c>
      <c r="C160" s="3">
        <v>1</v>
      </c>
      <c r="D160" s="46" t="s">
        <v>7</v>
      </c>
      <c r="E160" s="179">
        <v>146.19999999999999</v>
      </c>
      <c r="F160" s="203"/>
      <c r="G160" s="182">
        <f t="shared" si="2"/>
        <v>0</v>
      </c>
    </row>
    <row r="161" spans="1:7" x14ac:dyDescent="0.25">
      <c r="A161" s="31">
        <v>12890</v>
      </c>
      <c r="B161" s="2" t="s">
        <v>212</v>
      </c>
      <c r="C161" s="27">
        <v>2</v>
      </c>
      <c r="D161" s="57" t="s">
        <v>7</v>
      </c>
      <c r="E161" s="179">
        <v>74.5</v>
      </c>
      <c r="F161" s="203"/>
      <c r="G161" s="182">
        <f t="shared" si="2"/>
        <v>0</v>
      </c>
    </row>
    <row r="162" spans="1:7" x14ac:dyDescent="0.25">
      <c r="A162" s="11" t="s">
        <v>213</v>
      </c>
      <c r="B162" s="2" t="s">
        <v>214</v>
      </c>
      <c r="C162" s="3">
        <v>2</v>
      </c>
      <c r="D162" s="46" t="s">
        <v>7</v>
      </c>
      <c r="E162" s="179">
        <v>83.6</v>
      </c>
      <c r="F162" s="203"/>
      <c r="G162" s="182">
        <f t="shared" si="2"/>
        <v>0</v>
      </c>
    </row>
    <row r="163" spans="1:7" x14ac:dyDescent="0.25">
      <c r="A163" s="11" t="s">
        <v>215</v>
      </c>
      <c r="B163" s="2" t="s">
        <v>216</v>
      </c>
      <c r="C163" s="3">
        <v>2</v>
      </c>
      <c r="D163" s="46" t="s">
        <v>7</v>
      </c>
      <c r="E163" s="179">
        <v>83.6</v>
      </c>
      <c r="F163" s="203"/>
      <c r="G163" s="182">
        <f t="shared" si="2"/>
        <v>0</v>
      </c>
    </row>
    <row r="164" spans="1:7" x14ac:dyDescent="0.25">
      <c r="A164" s="5">
        <v>11930</v>
      </c>
      <c r="B164" s="16" t="s">
        <v>1300</v>
      </c>
      <c r="C164" s="8">
        <v>2</v>
      </c>
      <c r="D164" s="46" t="s">
        <v>7</v>
      </c>
      <c r="E164" s="179">
        <v>76.900000000000006</v>
      </c>
      <c r="F164" s="203"/>
      <c r="G164" s="182">
        <f t="shared" si="2"/>
        <v>0</v>
      </c>
    </row>
    <row r="165" spans="1:7" x14ac:dyDescent="0.25">
      <c r="A165" s="5">
        <v>11920</v>
      </c>
      <c r="B165" s="16" t="s">
        <v>217</v>
      </c>
      <c r="C165" s="8">
        <v>2</v>
      </c>
      <c r="D165" s="46" t="s">
        <v>7</v>
      </c>
      <c r="E165" s="179">
        <v>76.900000000000006</v>
      </c>
      <c r="F165" s="203"/>
      <c r="G165" s="182">
        <f t="shared" si="2"/>
        <v>0</v>
      </c>
    </row>
    <row r="166" spans="1:7" x14ac:dyDescent="0.25">
      <c r="A166" s="11" t="s">
        <v>218</v>
      </c>
      <c r="B166" s="16" t="s">
        <v>1301</v>
      </c>
      <c r="C166" s="4">
        <v>250</v>
      </c>
      <c r="D166" s="46" t="s">
        <v>14</v>
      </c>
      <c r="E166" s="179">
        <v>204.3</v>
      </c>
      <c r="F166" s="203"/>
      <c r="G166" s="182">
        <f t="shared" si="2"/>
        <v>0</v>
      </c>
    </row>
    <row r="167" spans="1:7" x14ac:dyDescent="0.25">
      <c r="A167" s="11" t="s">
        <v>219</v>
      </c>
      <c r="B167" s="16" t="s">
        <v>1302</v>
      </c>
      <c r="C167" s="4">
        <v>250</v>
      </c>
      <c r="D167" s="46" t="s">
        <v>14</v>
      </c>
      <c r="E167" s="179">
        <v>204.3</v>
      </c>
      <c r="F167" s="203"/>
      <c r="G167" s="182">
        <f t="shared" si="2"/>
        <v>0</v>
      </c>
    </row>
    <row r="168" spans="1:7" x14ac:dyDescent="0.25">
      <c r="A168" s="11" t="s">
        <v>220</v>
      </c>
      <c r="B168" s="16" t="s">
        <v>1303</v>
      </c>
      <c r="C168" s="4">
        <v>250</v>
      </c>
      <c r="D168" s="46" t="s">
        <v>14</v>
      </c>
      <c r="E168" s="179">
        <v>204.3</v>
      </c>
      <c r="F168" s="203"/>
      <c r="G168" s="182">
        <f t="shared" si="2"/>
        <v>0</v>
      </c>
    </row>
    <row r="169" spans="1:7" x14ac:dyDescent="0.25">
      <c r="A169" s="4">
        <v>7100</v>
      </c>
      <c r="B169" s="2" t="s">
        <v>221</v>
      </c>
      <c r="C169" s="3">
        <v>2</v>
      </c>
      <c r="D169" s="46" t="s">
        <v>7</v>
      </c>
      <c r="E169" s="179">
        <v>149.9</v>
      </c>
      <c r="F169" s="203"/>
      <c r="G169" s="182">
        <f t="shared" si="2"/>
        <v>0</v>
      </c>
    </row>
    <row r="170" spans="1:7" x14ac:dyDescent="0.25">
      <c r="A170" s="4">
        <v>7050</v>
      </c>
      <c r="B170" s="2" t="s">
        <v>222</v>
      </c>
      <c r="C170" s="3">
        <v>2</v>
      </c>
      <c r="D170" s="46" t="s">
        <v>7</v>
      </c>
      <c r="E170" s="179">
        <v>149.9</v>
      </c>
      <c r="F170" s="203"/>
      <c r="G170" s="182">
        <f t="shared" si="2"/>
        <v>0</v>
      </c>
    </row>
    <row r="171" spans="1:7" x14ac:dyDescent="0.25">
      <c r="A171" s="4">
        <v>7090</v>
      </c>
      <c r="B171" s="2" t="s">
        <v>223</v>
      </c>
      <c r="C171" s="3">
        <v>2</v>
      </c>
      <c r="D171" s="46" t="s">
        <v>7</v>
      </c>
      <c r="E171" s="179">
        <v>149.9</v>
      </c>
      <c r="F171" s="203"/>
      <c r="G171" s="182">
        <f t="shared" si="2"/>
        <v>0</v>
      </c>
    </row>
    <row r="172" spans="1:7" x14ac:dyDescent="0.25">
      <c r="A172" s="4">
        <v>7060</v>
      </c>
      <c r="B172" s="2" t="s">
        <v>224</v>
      </c>
      <c r="C172" s="3">
        <v>2</v>
      </c>
      <c r="D172" s="46" t="s">
        <v>7</v>
      </c>
      <c r="E172" s="179">
        <v>149.9</v>
      </c>
      <c r="F172" s="203"/>
      <c r="G172" s="182">
        <f t="shared" si="2"/>
        <v>0</v>
      </c>
    </row>
    <row r="173" spans="1:7" x14ac:dyDescent="0.25">
      <c r="A173" s="4">
        <v>7130</v>
      </c>
      <c r="B173" s="2" t="s">
        <v>225</v>
      </c>
      <c r="C173" s="3">
        <v>2</v>
      </c>
      <c r="D173" s="46" t="s">
        <v>7</v>
      </c>
      <c r="E173" s="179">
        <v>149.9</v>
      </c>
      <c r="F173" s="203"/>
      <c r="G173" s="182">
        <f t="shared" si="2"/>
        <v>0</v>
      </c>
    </row>
    <row r="174" spans="1:7" x14ac:dyDescent="0.25">
      <c r="A174" s="4">
        <v>7020</v>
      </c>
      <c r="B174" s="2" t="s">
        <v>226</v>
      </c>
      <c r="C174" s="3">
        <v>2</v>
      </c>
      <c r="D174" s="46" t="s">
        <v>7</v>
      </c>
      <c r="E174" s="179">
        <v>149.9</v>
      </c>
      <c r="F174" s="203"/>
      <c r="G174" s="182">
        <f t="shared" si="2"/>
        <v>0</v>
      </c>
    </row>
    <row r="175" spans="1:7" x14ac:dyDescent="0.25">
      <c r="A175" s="4">
        <v>10210</v>
      </c>
      <c r="B175" s="2" t="s">
        <v>227</v>
      </c>
      <c r="C175" s="4">
        <v>50</v>
      </c>
      <c r="D175" s="46" t="s">
        <v>14</v>
      </c>
      <c r="E175" s="179">
        <v>802.2</v>
      </c>
      <c r="F175" s="203"/>
      <c r="G175" s="182">
        <f t="shared" si="2"/>
        <v>0</v>
      </c>
    </row>
    <row r="176" spans="1:7" x14ac:dyDescent="0.25">
      <c r="A176" s="4">
        <v>10250</v>
      </c>
      <c r="B176" s="2" t="s">
        <v>228</v>
      </c>
      <c r="C176" s="4">
        <v>50</v>
      </c>
      <c r="D176" s="46" t="s">
        <v>14</v>
      </c>
      <c r="E176" s="179">
        <v>802.2</v>
      </c>
      <c r="F176" s="203"/>
      <c r="G176" s="182">
        <f t="shared" si="2"/>
        <v>0</v>
      </c>
    </row>
    <row r="177" spans="1:7" x14ac:dyDescent="0.25">
      <c r="A177" s="4">
        <v>10220</v>
      </c>
      <c r="B177" s="2" t="s">
        <v>229</v>
      </c>
      <c r="C177" s="4">
        <v>50</v>
      </c>
      <c r="D177" s="46" t="s">
        <v>14</v>
      </c>
      <c r="E177" s="179">
        <v>802.2</v>
      </c>
      <c r="F177" s="203"/>
      <c r="G177" s="182">
        <f t="shared" si="2"/>
        <v>0</v>
      </c>
    </row>
    <row r="178" spans="1:7" x14ac:dyDescent="0.25">
      <c r="A178" s="32" t="s">
        <v>230</v>
      </c>
      <c r="B178" s="33" t="s">
        <v>231</v>
      </c>
      <c r="C178" s="4">
        <v>50</v>
      </c>
      <c r="D178" s="46" t="s">
        <v>14</v>
      </c>
      <c r="E178" s="179">
        <v>802.2</v>
      </c>
      <c r="F178" s="203"/>
      <c r="G178" s="182">
        <f t="shared" si="2"/>
        <v>0</v>
      </c>
    </row>
    <row r="179" spans="1:7" x14ac:dyDescent="0.25">
      <c r="A179" s="4">
        <v>10190</v>
      </c>
      <c r="B179" s="2" t="s">
        <v>232</v>
      </c>
      <c r="C179" s="4">
        <v>50</v>
      </c>
      <c r="D179" s="46" t="s">
        <v>14</v>
      </c>
      <c r="E179" s="179">
        <v>802.2</v>
      </c>
      <c r="F179" s="203"/>
      <c r="G179" s="182">
        <f t="shared" si="2"/>
        <v>0</v>
      </c>
    </row>
    <row r="180" spans="1:7" x14ac:dyDescent="0.25">
      <c r="A180" s="4">
        <v>11010</v>
      </c>
      <c r="B180" s="2" t="s">
        <v>233</v>
      </c>
      <c r="C180" s="4">
        <v>50</v>
      </c>
      <c r="D180" s="46" t="s">
        <v>14</v>
      </c>
      <c r="E180" s="179">
        <v>682.7</v>
      </c>
      <c r="F180" s="203"/>
      <c r="G180" s="182">
        <f t="shared" si="2"/>
        <v>0</v>
      </c>
    </row>
    <row r="181" spans="1:7" x14ac:dyDescent="0.25">
      <c r="A181" s="34">
        <v>13720</v>
      </c>
      <c r="B181" s="2" t="s">
        <v>234</v>
      </c>
      <c r="C181" s="27">
        <v>15</v>
      </c>
      <c r="D181" s="57" t="s">
        <v>7</v>
      </c>
      <c r="E181" s="179">
        <v>111.9</v>
      </c>
      <c r="F181" s="203"/>
      <c r="G181" s="182">
        <f t="shared" si="2"/>
        <v>0</v>
      </c>
    </row>
    <row r="182" spans="1:7" x14ac:dyDescent="0.25">
      <c r="A182" s="11" t="s">
        <v>235</v>
      </c>
      <c r="B182" s="2" t="s">
        <v>236</v>
      </c>
      <c r="C182" s="3">
        <v>5</v>
      </c>
      <c r="D182" s="46" t="s">
        <v>7</v>
      </c>
      <c r="E182" s="179">
        <v>91.1</v>
      </c>
      <c r="F182" s="203"/>
      <c r="G182" s="182">
        <f t="shared" si="2"/>
        <v>0</v>
      </c>
    </row>
    <row r="183" spans="1:7" x14ac:dyDescent="0.25">
      <c r="A183" s="11">
        <v>8500</v>
      </c>
      <c r="B183" s="2" t="s">
        <v>237</v>
      </c>
      <c r="C183" s="4">
        <v>250</v>
      </c>
      <c r="D183" s="46" t="s">
        <v>14</v>
      </c>
      <c r="E183" s="179">
        <v>455.1</v>
      </c>
      <c r="F183" s="203"/>
      <c r="G183" s="182">
        <f t="shared" si="2"/>
        <v>0</v>
      </c>
    </row>
    <row r="184" spans="1:7" x14ac:dyDescent="0.25">
      <c r="A184" s="11" t="s">
        <v>238</v>
      </c>
      <c r="B184" s="2" t="s">
        <v>239</v>
      </c>
      <c r="C184" s="4">
        <v>250</v>
      </c>
      <c r="D184" s="46" t="s">
        <v>14</v>
      </c>
      <c r="E184" s="179">
        <v>290.3</v>
      </c>
      <c r="F184" s="203"/>
      <c r="G184" s="182">
        <f t="shared" si="2"/>
        <v>0</v>
      </c>
    </row>
    <row r="185" spans="1:7" x14ac:dyDescent="0.25">
      <c r="A185" s="35">
        <v>10670</v>
      </c>
      <c r="B185" s="2" t="s">
        <v>240</v>
      </c>
      <c r="C185" s="4">
        <v>250</v>
      </c>
      <c r="D185" s="46" t="s">
        <v>14</v>
      </c>
      <c r="E185" s="179">
        <v>344.1</v>
      </c>
      <c r="F185" s="203"/>
      <c r="G185" s="182">
        <f t="shared" si="2"/>
        <v>0</v>
      </c>
    </row>
    <row r="186" spans="1:7" x14ac:dyDescent="0.25">
      <c r="A186" s="4">
        <v>8190</v>
      </c>
      <c r="B186" s="2" t="s">
        <v>241</v>
      </c>
      <c r="C186" s="4">
        <v>250</v>
      </c>
      <c r="D186" s="46" t="s">
        <v>14</v>
      </c>
      <c r="E186" s="179">
        <v>515.4</v>
      </c>
      <c r="F186" s="203"/>
      <c r="G186" s="182">
        <f t="shared" si="2"/>
        <v>0</v>
      </c>
    </row>
    <row r="187" spans="1:7" x14ac:dyDescent="0.25">
      <c r="A187" s="4">
        <v>8200</v>
      </c>
      <c r="B187" s="2" t="s">
        <v>242</v>
      </c>
      <c r="C187" s="4">
        <v>250</v>
      </c>
      <c r="D187" s="46" t="s">
        <v>14</v>
      </c>
      <c r="E187" s="179">
        <v>515.4</v>
      </c>
      <c r="F187" s="203"/>
      <c r="G187" s="182">
        <f t="shared" si="2"/>
        <v>0</v>
      </c>
    </row>
    <row r="188" spans="1:7" x14ac:dyDescent="0.25">
      <c r="A188" s="4">
        <v>8170</v>
      </c>
      <c r="B188" s="2" t="s">
        <v>243</v>
      </c>
      <c r="C188" s="4">
        <v>250</v>
      </c>
      <c r="D188" s="46" t="s">
        <v>14</v>
      </c>
      <c r="E188" s="179">
        <v>515.4</v>
      </c>
      <c r="F188" s="203"/>
      <c r="G188" s="182">
        <f t="shared" si="2"/>
        <v>0</v>
      </c>
    </row>
    <row r="189" spans="1:7" x14ac:dyDescent="0.25">
      <c r="A189" s="4" t="s">
        <v>244</v>
      </c>
      <c r="B189" s="2" t="s">
        <v>245</v>
      </c>
      <c r="C189" s="4">
        <v>250</v>
      </c>
      <c r="D189" s="46" t="s">
        <v>14</v>
      </c>
      <c r="E189" s="179">
        <v>498.7</v>
      </c>
      <c r="F189" s="203"/>
      <c r="G189" s="182">
        <f t="shared" si="2"/>
        <v>0</v>
      </c>
    </row>
    <row r="190" spans="1:7" x14ac:dyDescent="0.25">
      <c r="A190" s="5">
        <v>11630</v>
      </c>
      <c r="B190" s="16" t="s">
        <v>1304</v>
      </c>
      <c r="C190" s="4">
        <v>250</v>
      </c>
      <c r="D190" s="46" t="s">
        <v>14</v>
      </c>
      <c r="E190" s="179">
        <v>431.6</v>
      </c>
      <c r="F190" s="203"/>
      <c r="G190" s="182">
        <f t="shared" si="2"/>
        <v>0</v>
      </c>
    </row>
    <row r="191" spans="1:7" x14ac:dyDescent="0.25">
      <c r="A191" s="5">
        <v>11640</v>
      </c>
      <c r="B191" s="16" t="s">
        <v>1305</v>
      </c>
      <c r="C191" s="4">
        <v>250</v>
      </c>
      <c r="D191" s="46" t="s">
        <v>14</v>
      </c>
      <c r="E191" s="179">
        <v>431.6</v>
      </c>
      <c r="F191" s="203"/>
      <c r="G191" s="182">
        <f t="shared" si="2"/>
        <v>0</v>
      </c>
    </row>
    <row r="192" spans="1:7" x14ac:dyDescent="0.25">
      <c r="A192" s="5">
        <v>3440</v>
      </c>
      <c r="B192" s="16" t="s">
        <v>1306</v>
      </c>
      <c r="C192" s="5">
        <v>500</v>
      </c>
      <c r="D192" s="46" t="s">
        <v>14</v>
      </c>
      <c r="E192" s="179">
        <v>140.5</v>
      </c>
      <c r="F192" s="203"/>
      <c r="G192" s="182">
        <f t="shared" si="2"/>
        <v>0</v>
      </c>
    </row>
    <row r="193" spans="1:7" x14ac:dyDescent="0.25">
      <c r="A193" s="5">
        <v>3460</v>
      </c>
      <c r="B193" s="16" t="s">
        <v>1307</v>
      </c>
      <c r="C193" s="5">
        <v>500</v>
      </c>
      <c r="D193" s="46" t="s">
        <v>14</v>
      </c>
      <c r="E193" s="179">
        <v>140.5</v>
      </c>
      <c r="F193" s="203"/>
      <c r="G193" s="182">
        <f t="shared" si="2"/>
        <v>0</v>
      </c>
    </row>
    <row r="194" spans="1:7" x14ac:dyDescent="0.25">
      <c r="A194" s="5">
        <v>5480</v>
      </c>
      <c r="B194" s="16" t="s">
        <v>1308</v>
      </c>
      <c r="C194" s="5">
        <v>500</v>
      </c>
      <c r="D194" s="46" t="s">
        <v>14</v>
      </c>
      <c r="E194" s="179">
        <v>140.5</v>
      </c>
      <c r="F194" s="203"/>
      <c r="G194" s="182">
        <f t="shared" si="2"/>
        <v>0</v>
      </c>
    </row>
    <row r="195" spans="1:7" x14ac:dyDescent="0.25">
      <c r="A195" s="4">
        <v>10300</v>
      </c>
      <c r="B195" s="16" t="s">
        <v>1309</v>
      </c>
      <c r="C195" s="4">
        <v>250</v>
      </c>
      <c r="D195" s="46" t="s">
        <v>246</v>
      </c>
      <c r="E195" s="179">
        <v>110.1</v>
      </c>
      <c r="F195" s="203"/>
      <c r="G195" s="182">
        <f t="shared" si="2"/>
        <v>0</v>
      </c>
    </row>
    <row r="196" spans="1:7" x14ac:dyDescent="0.25">
      <c r="A196" s="4">
        <v>10280</v>
      </c>
      <c r="B196" s="16" t="s">
        <v>1310</v>
      </c>
      <c r="C196" s="4">
        <v>250</v>
      </c>
      <c r="D196" s="46" t="s">
        <v>246</v>
      </c>
      <c r="E196" s="179">
        <v>110.1</v>
      </c>
      <c r="F196" s="203"/>
      <c r="G196" s="182">
        <f t="shared" si="2"/>
        <v>0</v>
      </c>
    </row>
    <row r="197" spans="1:7" x14ac:dyDescent="0.25">
      <c r="A197" s="4">
        <v>10260</v>
      </c>
      <c r="B197" s="16" t="s">
        <v>1311</v>
      </c>
      <c r="C197" s="4">
        <v>250</v>
      </c>
      <c r="D197" s="46" t="s">
        <v>246</v>
      </c>
      <c r="E197" s="179">
        <v>110.1</v>
      </c>
      <c r="F197" s="203"/>
      <c r="G197" s="182">
        <f t="shared" ref="G197:G260" si="3">E197*F197</f>
        <v>0</v>
      </c>
    </row>
    <row r="198" spans="1:7" x14ac:dyDescent="0.25">
      <c r="A198" s="9">
        <v>7640</v>
      </c>
      <c r="B198" s="2" t="s">
        <v>247</v>
      </c>
      <c r="C198" s="9">
        <v>100</v>
      </c>
      <c r="D198" s="143" t="s">
        <v>14</v>
      </c>
      <c r="E198" s="179">
        <v>125</v>
      </c>
      <c r="F198" s="203"/>
      <c r="G198" s="182">
        <f t="shared" si="3"/>
        <v>0</v>
      </c>
    </row>
    <row r="199" spans="1:7" x14ac:dyDescent="0.25">
      <c r="A199" s="36">
        <v>10410</v>
      </c>
      <c r="B199" s="29" t="s">
        <v>248</v>
      </c>
      <c r="C199" s="3">
        <v>1</v>
      </c>
      <c r="D199" s="46" t="s">
        <v>7</v>
      </c>
      <c r="E199" s="179">
        <v>96.5</v>
      </c>
      <c r="F199" s="203"/>
      <c r="G199" s="182">
        <f t="shared" si="3"/>
        <v>0</v>
      </c>
    </row>
    <row r="200" spans="1:7" x14ac:dyDescent="0.25">
      <c r="A200" s="36">
        <v>10420</v>
      </c>
      <c r="B200" s="30" t="s">
        <v>249</v>
      </c>
      <c r="C200" s="3">
        <v>1</v>
      </c>
      <c r="D200" s="46" t="s">
        <v>7</v>
      </c>
      <c r="E200" s="179">
        <v>96.5</v>
      </c>
      <c r="F200" s="203"/>
      <c r="G200" s="182">
        <f t="shared" si="3"/>
        <v>0</v>
      </c>
    </row>
    <row r="201" spans="1:7" x14ac:dyDescent="0.25">
      <c r="A201" s="23">
        <v>6120</v>
      </c>
      <c r="B201" s="2" t="s">
        <v>250</v>
      </c>
      <c r="C201" s="37">
        <v>7</v>
      </c>
      <c r="D201" s="147" t="s">
        <v>7</v>
      </c>
      <c r="E201" s="179">
        <v>142.4</v>
      </c>
      <c r="F201" s="203"/>
      <c r="G201" s="182">
        <f t="shared" si="3"/>
        <v>0</v>
      </c>
    </row>
    <row r="202" spans="1:7" x14ac:dyDescent="0.25">
      <c r="A202" s="5">
        <v>10480</v>
      </c>
      <c r="B202" s="2" t="s">
        <v>251</v>
      </c>
      <c r="C202" s="8">
        <v>7</v>
      </c>
      <c r="D202" s="46" t="s">
        <v>7</v>
      </c>
      <c r="E202" s="179">
        <v>142.4</v>
      </c>
      <c r="F202" s="203"/>
      <c r="G202" s="182">
        <f t="shared" si="3"/>
        <v>0</v>
      </c>
    </row>
    <row r="203" spans="1:7" x14ac:dyDescent="0.25">
      <c r="A203" s="13">
        <v>10430</v>
      </c>
      <c r="B203" s="2" t="s">
        <v>252</v>
      </c>
      <c r="C203" s="27">
        <v>7</v>
      </c>
      <c r="D203" s="57" t="s">
        <v>7</v>
      </c>
      <c r="E203" s="179">
        <v>142.4</v>
      </c>
      <c r="F203" s="203"/>
      <c r="G203" s="182">
        <f t="shared" si="3"/>
        <v>0</v>
      </c>
    </row>
    <row r="204" spans="1:7" x14ac:dyDescent="0.25">
      <c r="A204" s="11" t="s">
        <v>253</v>
      </c>
      <c r="B204" s="16" t="s">
        <v>254</v>
      </c>
      <c r="C204" s="3">
        <v>5</v>
      </c>
      <c r="D204" s="46" t="s">
        <v>7</v>
      </c>
      <c r="E204" s="179">
        <v>74.2</v>
      </c>
      <c r="F204" s="203"/>
      <c r="G204" s="182">
        <f t="shared" si="3"/>
        <v>0</v>
      </c>
    </row>
    <row r="205" spans="1:7" x14ac:dyDescent="0.25">
      <c r="A205" s="28">
        <v>14660</v>
      </c>
      <c r="B205" s="29" t="s">
        <v>1312</v>
      </c>
      <c r="C205" s="3">
        <v>5</v>
      </c>
      <c r="D205" s="46" t="s">
        <v>7</v>
      </c>
      <c r="E205" s="179">
        <v>93.9</v>
      </c>
      <c r="F205" s="203"/>
      <c r="G205" s="182">
        <f t="shared" si="3"/>
        <v>0</v>
      </c>
    </row>
    <row r="206" spans="1:7" x14ac:dyDescent="0.25">
      <c r="A206" s="28">
        <v>14670</v>
      </c>
      <c r="B206" s="29" t="s">
        <v>1313</v>
      </c>
      <c r="C206" s="3">
        <v>5</v>
      </c>
      <c r="D206" s="46" t="s">
        <v>7</v>
      </c>
      <c r="E206" s="179">
        <v>93.8</v>
      </c>
      <c r="F206" s="203"/>
      <c r="G206" s="182">
        <f t="shared" si="3"/>
        <v>0</v>
      </c>
    </row>
    <row r="207" spans="1:7" x14ac:dyDescent="0.25">
      <c r="A207" s="28">
        <v>14680</v>
      </c>
      <c r="B207" s="29" t="s">
        <v>1314</v>
      </c>
      <c r="C207" s="3">
        <v>5</v>
      </c>
      <c r="D207" s="46" t="s">
        <v>7</v>
      </c>
      <c r="E207" s="179">
        <v>93.9</v>
      </c>
      <c r="F207" s="203"/>
      <c r="G207" s="182">
        <f t="shared" si="3"/>
        <v>0</v>
      </c>
    </row>
    <row r="208" spans="1:7" x14ac:dyDescent="0.25">
      <c r="A208" s="28">
        <v>14690</v>
      </c>
      <c r="B208" s="29" t="s">
        <v>1315</v>
      </c>
      <c r="C208" s="3">
        <v>5</v>
      </c>
      <c r="D208" s="46" t="s">
        <v>7</v>
      </c>
      <c r="E208" s="179">
        <v>93.8</v>
      </c>
      <c r="F208" s="203"/>
      <c r="G208" s="182">
        <f t="shared" si="3"/>
        <v>0</v>
      </c>
    </row>
    <row r="209" spans="1:7" x14ac:dyDescent="0.25">
      <c r="A209" s="28">
        <v>14700</v>
      </c>
      <c r="B209" s="38" t="s">
        <v>1316</v>
      </c>
      <c r="C209" s="3">
        <v>5</v>
      </c>
      <c r="D209" s="46" t="s">
        <v>7</v>
      </c>
      <c r="E209" s="179">
        <v>93.8</v>
      </c>
      <c r="F209" s="203"/>
      <c r="G209" s="182">
        <f t="shared" si="3"/>
        <v>0</v>
      </c>
    </row>
    <row r="210" spans="1:7" x14ac:dyDescent="0.25">
      <c r="A210" s="28">
        <v>14710</v>
      </c>
      <c r="B210" s="29" t="s">
        <v>1317</v>
      </c>
      <c r="C210" s="3">
        <v>5</v>
      </c>
      <c r="D210" s="46" t="s">
        <v>7</v>
      </c>
      <c r="E210" s="179">
        <v>93.8</v>
      </c>
      <c r="F210" s="203"/>
      <c r="G210" s="182">
        <f t="shared" si="3"/>
        <v>0</v>
      </c>
    </row>
    <row r="211" spans="1:7" x14ac:dyDescent="0.25">
      <c r="A211" s="4">
        <v>5730</v>
      </c>
      <c r="B211" s="2" t="s">
        <v>255</v>
      </c>
      <c r="C211" s="3">
        <v>2</v>
      </c>
      <c r="D211" s="46" t="s">
        <v>7</v>
      </c>
      <c r="E211" s="179">
        <v>76.5</v>
      </c>
      <c r="F211" s="203"/>
      <c r="G211" s="182">
        <f t="shared" si="3"/>
        <v>0</v>
      </c>
    </row>
    <row r="212" spans="1:7" x14ac:dyDescent="0.25">
      <c r="A212" s="4">
        <v>6640</v>
      </c>
      <c r="B212" s="2" t="s">
        <v>256</v>
      </c>
      <c r="C212" s="3">
        <v>10</v>
      </c>
      <c r="D212" s="46" t="s">
        <v>7</v>
      </c>
      <c r="E212" s="179">
        <v>297.39999999999998</v>
      </c>
      <c r="F212" s="203"/>
      <c r="G212" s="182">
        <f t="shared" si="3"/>
        <v>0</v>
      </c>
    </row>
    <row r="213" spans="1:7" x14ac:dyDescent="0.25">
      <c r="A213" s="9">
        <v>4800</v>
      </c>
      <c r="B213" s="39" t="s">
        <v>257</v>
      </c>
      <c r="C213" s="9">
        <v>500</v>
      </c>
      <c r="D213" s="143" t="s">
        <v>14</v>
      </c>
      <c r="E213" s="179">
        <v>374.6</v>
      </c>
      <c r="F213" s="203"/>
      <c r="G213" s="182">
        <f t="shared" si="3"/>
        <v>0</v>
      </c>
    </row>
    <row r="214" spans="1:7" x14ac:dyDescent="0.25">
      <c r="A214" s="24" t="s">
        <v>258</v>
      </c>
      <c r="B214" s="40" t="s">
        <v>259</v>
      </c>
      <c r="C214" s="27">
        <v>0.25</v>
      </c>
      <c r="D214" s="57" t="s">
        <v>7</v>
      </c>
      <c r="E214" s="179">
        <v>69.7</v>
      </c>
      <c r="F214" s="203"/>
      <c r="G214" s="182">
        <f t="shared" si="3"/>
        <v>0</v>
      </c>
    </row>
    <row r="215" spans="1:7" x14ac:dyDescent="0.25">
      <c r="A215" s="41">
        <v>11410</v>
      </c>
      <c r="B215" s="40" t="s">
        <v>260</v>
      </c>
      <c r="C215" s="13">
        <v>100</v>
      </c>
      <c r="D215" s="57" t="s">
        <v>14</v>
      </c>
      <c r="E215" s="179">
        <v>158.69999999999999</v>
      </c>
      <c r="F215" s="203"/>
      <c r="G215" s="182">
        <f t="shared" si="3"/>
        <v>0</v>
      </c>
    </row>
    <row r="216" spans="1:7" x14ac:dyDescent="0.25">
      <c r="A216" s="42">
        <v>11420</v>
      </c>
      <c r="B216" s="15" t="s">
        <v>261</v>
      </c>
      <c r="C216" s="23">
        <v>100</v>
      </c>
      <c r="D216" s="147" t="s">
        <v>14</v>
      </c>
      <c r="E216" s="179">
        <v>158.69999999999999</v>
      </c>
      <c r="F216" s="203"/>
      <c r="G216" s="182">
        <f t="shared" si="3"/>
        <v>0</v>
      </c>
    </row>
    <row r="217" spans="1:7" x14ac:dyDescent="0.25">
      <c r="A217" s="13">
        <v>11390</v>
      </c>
      <c r="B217" s="2" t="s">
        <v>262</v>
      </c>
      <c r="C217" s="13">
        <v>100</v>
      </c>
      <c r="D217" s="57" t="s">
        <v>14</v>
      </c>
      <c r="E217" s="179">
        <v>158.69999999999999</v>
      </c>
      <c r="F217" s="203"/>
      <c r="G217" s="182">
        <f t="shared" si="3"/>
        <v>0</v>
      </c>
    </row>
    <row r="218" spans="1:7" x14ac:dyDescent="0.25">
      <c r="A218" s="36">
        <v>11400</v>
      </c>
      <c r="B218" s="43" t="s">
        <v>263</v>
      </c>
      <c r="C218" s="13">
        <v>100</v>
      </c>
      <c r="D218" s="57" t="s">
        <v>14</v>
      </c>
      <c r="E218" s="179">
        <v>158.69999999999999</v>
      </c>
      <c r="F218" s="203"/>
      <c r="G218" s="182">
        <f t="shared" si="3"/>
        <v>0</v>
      </c>
    </row>
    <row r="219" spans="1:7" x14ac:dyDescent="0.25">
      <c r="A219" s="5">
        <v>11430</v>
      </c>
      <c r="B219" s="2" t="s">
        <v>264</v>
      </c>
      <c r="C219" s="4">
        <v>100</v>
      </c>
      <c r="D219" s="46" t="s">
        <v>14</v>
      </c>
      <c r="E219" s="179">
        <v>158.69999999999999</v>
      </c>
      <c r="F219" s="203"/>
      <c r="G219" s="182">
        <f t="shared" si="3"/>
        <v>0</v>
      </c>
    </row>
    <row r="220" spans="1:7" x14ac:dyDescent="0.25">
      <c r="A220" s="4">
        <v>7850</v>
      </c>
      <c r="B220" s="2" t="s">
        <v>265</v>
      </c>
      <c r="C220" s="4">
        <v>500</v>
      </c>
      <c r="D220" s="46" t="s">
        <v>14</v>
      </c>
      <c r="E220" s="179">
        <v>362.5</v>
      </c>
      <c r="F220" s="203"/>
      <c r="G220" s="182">
        <f t="shared" si="3"/>
        <v>0</v>
      </c>
    </row>
    <row r="221" spans="1:7" x14ac:dyDescent="0.25">
      <c r="A221" s="4">
        <v>7840</v>
      </c>
      <c r="B221" s="2" t="s">
        <v>266</v>
      </c>
      <c r="C221" s="44">
        <v>500</v>
      </c>
      <c r="D221" s="46" t="s">
        <v>14</v>
      </c>
      <c r="E221" s="179">
        <v>362.5</v>
      </c>
      <c r="F221" s="203"/>
      <c r="G221" s="182">
        <f t="shared" si="3"/>
        <v>0</v>
      </c>
    </row>
    <row r="222" spans="1:7" x14ac:dyDescent="0.25">
      <c r="A222" s="4">
        <v>4810</v>
      </c>
      <c r="B222" s="2" t="s">
        <v>267</v>
      </c>
      <c r="C222" s="4">
        <v>500</v>
      </c>
      <c r="D222" s="46" t="s">
        <v>14</v>
      </c>
      <c r="E222" s="179">
        <v>362.5</v>
      </c>
      <c r="F222" s="203"/>
      <c r="G222" s="182">
        <f t="shared" si="3"/>
        <v>0</v>
      </c>
    </row>
    <row r="223" spans="1:7" x14ac:dyDescent="0.25">
      <c r="A223" s="4">
        <v>3050</v>
      </c>
      <c r="B223" s="2" t="s">
        <v>268</v>
      </c>
      <c r="C223" s="4">
        <v>500</v>
      </c>
      <c r="D223" s="46" t="s">
        <v>14</v>
      </c>
      <c r="E223" s="179">
        <v>362.5</v>
      </c>
      <c r="F223" s="203"/>
      <c r="G223" s="182">
        <f t="shared" si="3"/>
        <v>0</v>
      </c>
    </row>
    <row r="224" spans="1:7" x14ac:dyDescent="0.25">
      <c r="A224" s="4">
        <v>3060</v>
      </c>
      <c r="B224" s="2" t="s">
        <v>269</v>
      </c>
      <c r="C224" s="4">
        <v>500</v>
      </c>
      <c r="D224" s="46" t="s">
        <v>14</v>
      </c>
      <c r="E224" s="179">
        <v>362.5</v>
      </c>
      <c r="F224" s="203"/>
      <c r="G224" s="182">
        <f t="shared" si="3"/>
        <v>0</v>
      </c>
    </row>
    <row r="225" spans="1:7" x14ac:dyDescent="0.25">
      <c r="A225" s="4">
        <v>3070</v>
      </c>
      <c r="B225" s="2" t="s">
        <v>270</v>
      </c>
      <c r="C225" s="4">
        <v>500</v>
      </c>
      <c r="D225" s="46" t="s">
        <v>14</v>
      </c>
      <c r="E225" s="179">
        <v>362.5</v>
      </c>
      <c r="F225" s="203"/>
      <c r="G225" s="182">
        <f t="shared" si="3"/>
        <v>0</v>
      </c>
    </row>
    <row r="226" spans="1:7" x14ac:dyDescent="0.25">
      <c r="A226" s="4">
        <v>7110</v>
      </c>
      <c r="B226" s="2" t="s">
        <v>271</v>
      </c>
      <c r="C226" s="44">
        <v>100</v>
      </c>
      <c r="D226" s="46" t="s">
        <v>20</v>
      </c>
      <c r="E226" s="179">
        <v>507.1</v>
      </c>
      <c r="F226" s="203"/>
      <c r="G226" s="182">
        <f t="shared" si="3"/>
        <v>0</v>
      </c>
    </row>
    <row r="227" spans="1:7" x14ac:dyDescent="0.25">
      <c r="A227" s="4">
        <v>7120</v>
      </c>
      <c r="B227" s="2" t="s">
        <v>272</v>
      </c>
      <c r="C227" s="44">
        <v>100</v>
      </c>
      <c r="D227" s="46" t="s">
        <v>20</v>
      </c>
      <c r="E227" s="179">
        <v>507.1</v>
      </c>
      <c r="F227" s="203"/>
      <c r="G227" s="182">
        <f t="shared" si="3"/>
        <v>0</v>
      </c>
    </row>
    <row r="228" spans="1:7" x14ac:dyDescent="0.25">
      <c r="A228" s="4">
        <v>8210</v>
      </c>
      <c r="B228" s="2" t="s">
        <v>273</v>
      </c>
      <c r="C228" s="4">
        <v>100</v>
      </c>
      <c r="D228" s="46" t="s">
        <v>20</v>
      </c>
      <c r="E228" s="179">
        <v>507.1</v>
      </c>
      <c r="F228" s="203"/>
      <c r="G228" s="182">
        <f t="shared" si="3"/>
        <v>0</v>
      </c>
    </row>
    <row r="229" spans="1:7" x14ac:dyDescent="0.25">
      <c r="A229" s="4">
        <v>8220</v>
      </c>
      <c r="B229" s="2" t="s">
        <v>274</v>
      </c>
      <c r="C229" s="4">
        <v>100</v>
      </c>
      <c r="D229" s="46" t="s">
        <v>20</v>
      </c>
      <c r="E229" s="179">
        <v>507.1</v>
      </c>
      <c r="F229" s="203"/>
      <c r="G229" s="182">
        <f t="shared" si="3"/>
        <v>0</v>
      </c>
    </row>
    <row r="230" spans="1:7" x14ac:dyDescent="0.25">
      <c r="A230" s="4">
        <v>8230</v>
      </c>
      <c r="B230" s="2" t="s">
        <v>275</v>
      </c>
      <c r="C230" s="4">
        <v>100</v>
      </c>
      <c r="D230" s="46" t="s">
        <v>20</v>
      </c>
      <c r="E230" s="179">
        <v>507.1</v>
      </c>
      <c r="F230" s="203"/>
      <c r="G230" s="182">
        <f t="shared" si="3"/>
        <v>0</v>
      </c>
    </row>
    <row r="231" spans="1:7" x14ac:dyDescent="0.25">
      <c r="A231" s="34">
        <v>14060</v>
      </c>
      <c r="B231" s="2" t="s">
        <v>276</v>
      </c>
      <c r="C231" s="31">
        <v>100</v>
      </c>
      <c r="D231" s="57" t="s">
        <v>20</v>
      </c>
      <c r="E231" s="179">
        <v>507.1</v>
      </c>
      <c r="F231" s="203"/>
      <c r="G231" s="182">
        <f t="shared" si="3"/>
        <v>0</v>
      </c>
    </row>
    <row r="232" spans="1:7" x14ac:dyDescent="0.25">
      <c r="A232" s="28">
        <v>14650</v>
      </c>
      <c r="B232" s="30" t="s">
        <v>277</v>
      </c>
      <c r="C232" s="44">
        <v>100</v>
      </c>
      <c r="D232" s="46" t="s">
        <v>20</v>
      </c>
      <c r="E232" s="179">
        <v>507.1</v>
      </c>
      <c r="F232" s="203"/>
      <c r="G232" s="182">
        <f t="shared" si="3"/>
        <v>0</v>
      </c>
    </row>
    <row r="233" spans="1:7" x14ac:dyDescent="0.25">
      <c r="A233" s="11" t="s">
        <v>278</v>
      </c>
      <c r="B233" s="2" t="s">
        <v>279</v>
      </c>
      <c r="C233" s="3">
        <v>5</v>
      </c>
      <c r="D233" s="46" t="s">
        <v>7</v>
      </c>
      <c r="E233" s="179">
        <v>99.3</v>
      </c>
      <c r="F233" s="203"/>
      <c r="G233" s="182">
        <f t="shared" si="3"/>
        <v>0</v>
      </c>
    </row>
    <row r="234" spans="1:7" x14ac:dyDescent="0.25">
      <c r="A234" s="11" t="s">
        <v>280</v>
      </c>
      <c r="B234" s="2" t="s">
        <v>281</v>
      </c>
      <c r="C234" s="3">
        <v>5</v>
      </c>
      <c r="D234" s="46" t="s">
        <v>7</v>
      </c>
      <c r="E234" s="179">
        <v>99.3</v>
      </c>
      <c r="F234" s="203"/>
      <c r="G234" s="182">
        <f t="shared" si="3"/>
        <v>0</v>
      </c>
    </row>
    <row r="235" spans="1:7" x14ac:dyDescent="0.25">
      <c r="A235" s="4">
        <v>6650</v>
      </c>
      <c r="B235" s="2" t="s">
        <v>282</v>
      </c>
      <c r="C235" s="3">
        <v>5</v>
      </c>
      <c r="D235" s="46" t="s">
        <v>7</v>
      </c>
      <c r="E235" s="179">
        <v>99.3</v>
      </c>
      <c r="F235" s="203"/>
      <c r="G235" s="182">
        <f t="shared" si="3"/>
        <v>0</v>
      </c>
    </row>
    <row r="236" spans="1:7" x14ac:dyDescent="0.25">
      <c r="A236" s="4">
        <v>6660</v>
      </c>
      <c r="B236" s="2" t="s">
        <v>283</v>
      </c>
      <c r="C236" s="3">
        <v>5</v>
      </c>
      <c r="D236" s="46" t="s">
        <v>7</v>
      </c>
      <c r="E236" s="179">
        <v>99.3</v>
      </c>
      <c r="F236" s="203"/>
      <c r="G236" s="182">
        <f t="shared" si="3"/>
        <v>0</v>
      </c>
    </row>
    <row r="237" spans="1:7" x14ac:dyDescent="0.25">
      <c r="A237" s="11" t="s">
        <v>284</v>
      </c>
      <c r="B237" s="2" t="s">
        <v>285</v>
      </c>
      <c r="C237" s="3">
        <v>5</v>
      </c>
      <c r="D237" s="46" t="s">
        <v>7</v>
      </c>
      <c r="E237" s="179">
        <v>99.3</v>
      </c>
      <c r="F237" s="203"/>
      <c r="G237" s="182">
        <f t="shared" si="3"/>
        <v>0</v>
      </c>
    </row>
    <row r="238" spans="1:7" x14ac:dyDescent="0.25">
      <c r="A238" s="11" t="s">
        <v>286</v>
      </c>
      <c r="B238" s="2" t="s">
        <v>287</v>
      </c>
      <c r="C238" s="3">
        <v>5</v>
      </c>
      <c r="D238" s="143" t="s">
        <v>7</v>
      </c>
      <c r="E238" s="179">
        <v>99.3</v>
      </c>
      <c r="F238" s="203"/>
      <c r="G238" s="182">
        <f t="shared" si="3"/>
        <v>0</v>
      </c>
    </row>
    <row r="239" spans="1:7" x14ac:dyDescent="0.25">
      <c r="A239" s="11" t="s">
        <v>288</v>
      </c>
      <c r="B239" s="2" t="s">
        <v>289</v>
      </c>
      <c r="C239" s="45">
        <v>5</v>
      </c>
      <c r="D239" s="57" t="s">
        <v>7</v>
      </c>
      <c r="E239" s="179">
        <v>99.3</v>
      </c>
      <c r="F239" s="203"/>
      <c r="G239" s="182">
        <f t="shared" si="3"/>
        <v>0</v>
      </c>
    </row>
    <row r="240" spans="1:7" x14ac:dyDescent="0.25">
      <c r="A240" s="4">
        <v>7140</v>
      </c>
      <c r="B240" s="2" t="s">
        <v>290</v>
      </c>
      <c r="C240" s="46">
        <v>500</v>
      </c>
      <c r="D240" s="57" t="s">
        <v>14</v>
      </c>
      <c r="E240" s="179">
        <v>372.8</v>
      </c>
      <c r="F240" s="203"/>
      <c r="G240" s="182">
        <f t="shared" si="3"/>
        <v>0</v>
      </c>
    </row>
    <row r="241" spans="1:7" x14ac:dyDescent="0.25">
      <c r="A241" s="28">
        <v>13200</v>
      </c>
      <c r="B241" s="29" t="s">
        <v>291</v>
      </c>
      <c r="C241" s="47">
        <v>250</v>
      </c>
      <c r="D241" s="57" t="s">
        <v>14</v>
      </c>
      <c r="E241" s="179">
        <v>284.39999999999998</v>
      </c>
      <c r="F241" s="203"/>
      <c r="G241" s="182">
        <f t="shared" si="3"/>
        <v>0</v>
      </c>
    </row>
    <row r="242" spans="1:7" x14ac:dyDescent="0.25">
      <c r="A242" s="4">
        <v>8080</v>
      </c>
      <c r="B242" s="2" t="s">
        <v>292</v>
      </c>
      <c r="C242" s="8">
        <v>0.2</v>
      </c>
      <c r="D242" s="46" t="s">
        <v>7</v>
      </c>
      <c r="E242" s="179">
        <v>174.9</v>
      </c>
      <c r="F242" s="203"/>
      <c r="G242" s="182">
        <f t="shared" si="3"/>
        <v>0</v>
      </c>
    </row>
    <row r="243" spans="1:7" x14ac:dyDescent="0.25">
      <c r="A243" s="4">
        <v>8090</v>
      </c>
      <c r="B243" s="2" t="s">
        <v>293</v>
      </c>
      <c r="C243" s="8">
        <v>0.2</v>
      </c>
      <c r="D243" s="46" t="s">
        <v>7</v>
      </c>
      <c r="E243" s="179">
        <v>174.9</v>
      </c>
      <c r="F243" s="203"/>
      <c r="G243" s="182">
        <f t="shared" si="3"/>
        <v>0</v>
      </c>
    </row>
    <row r="244" spans="1:7" x14ac:dyDescent="0.25">
      <c r="A244" s="34">
        <v>14040</v>
      </c>
      <c r="B244" s="2" t="s">
        <v>294</v>
      </c>
      <c r="C244" s="13">
        <v>250</v>
      </c>
      <c r="D244" s="57" t="s">
        <v>14</v>
      </c>
      <c r="E244" s="179">
        <v>203.2</v>
      </c>
      <c r="F244" s="203"/>
      <c r="G244" s="182">
        <f t="shared" si="3"/>
        <v>0</v>
      </c>
    </row>
    <row r="245" spans="1:7" x14ac:dyDescent="0.25">
      <c r="A245" s="28">
        <v>14050</v>
      </c>
      <c r="B245" s="30" t="s">
        <v>1318</v>
      </c>
      <c r="C245" s="13">
        <v>250</v>
      </c>
      <c r="D245" s="57" t="s">
        <v>14</v>
      </c>
      <c r="E245" s="179">
        <v>203.2</v>
      </c>
      <c r="F245" s="203"/>
      <c r="G245" s="182">
        <f t="shared" si="3"/>
        <v>0</v>
      </c>
    </row>
    <row r="246" spans="1:7" x14ac:dyDescent="0.25">
      <c r="A246" s="48">
        <v>11980</v>
      </c>
      <c r="B246" s="2" t="s">
        <v>295</v>
      </c>
      <c r="C246" s="49">
        <v>1</v>
      </c>
      <c r="D246" s="143" t="s">
        <v>7</v>
      </c>
      <c r="E246" s="179">
        <v>132.9</v>
      </c>
      <c r="F246" s="203"/>
      <c r="G246" s="182">
        <f t="shared" si="3"/>
        <v>0</v>
      </c>
    </row>
    <row r="247" spans="1:7" x14ac:dyDescent="0.25">
      <c r="A247" s="13">
        <v>7660</v>
      </c>
      <c r="B247" s="2" t="s">
        <v>296</v>
      </c>
      <c r="C247" s="13">
        <v>100</v>
      </c>
      <c r="D247" s="57" t="s">
        <v>14</v>
      </c>
      <c r="E247" s="179">
        <v>124.2</v>
      </c>
      <c r="F247" s="203"/>
      <c r="G247" s="182">
        <f t="shared" si="3"/>
        <v>0</v>
      </c>
    </row>
    <row r="248" spans="1:7" x14ac:dyDescent="0.25">
      <c r="A248" s="42">
        <v>8880</v>
      </c>
      <c r="B248" s="2" t="s">
        <v>297</v>
      </c>
      <c r="C248" s="42">
        <v>100</v>
      </c>
      <c r="D248" s="148" t="s">
        <v>14</v>
      </c>
      <c r="E248" s="179">
        <v>179.5</v>
      </c>
      <c r="F248" s="203"/>
      <c r="G248" s="182">
        <f t="shared" si="3"/>
        <v>0</v>
      </c>
    </row>
    <row r="249" spans="1:7" x14ac:dyDescent="0.25">
      <c r="A249" s="25">
        <v>15020</v>
      </c>
      <c r="B249" s="50" t="s">
        <v>298</v>
      </c>
      <c r="C249" s="13">
        <v>100</v>
      </c>
      <c r="D249" s="57" t="s">
        <v>14</v>
      </c>
      <c r="E249" s="179">
        <v>95</v>
      </c>
      <c r="F249" s="203"/>
      <c r="G249" s="182">
        <f t="shared" si="3"/>
        <v>0</v>
      </c>
    </row>
    <row r="250" spans="1:7" x14ac:dyDescent="0.25">
      <c r="A250" s="5">
        <v>8910</v>
      </c>
      <c r="B250" s="2" t="s">
        <v>299</v>
      </c>
      <c r="C250" s="6">
        <v>1</v>
      </c>
      <c r="D250" s="142" t="s">
        <v>7</v>
      </c>
      <c r="E250" s="179">
        <v>149.4</v>
      </c>
      <c r="F250" s="203"/>
      <c r="G250" s="182">
        <f t="shared" si="3"/>
        <v>0</v>
      </c>
    </row>
    <row r="251" spans="1:7" x14ac:dyDescent="0.25">
      <c r="A251" s="4">
        <v>8920</v>
      </c>
      <c r="B251" s="2" t="s">
        <v>300</v>
      </c>
      <c r="C251" s="3">
        <v>1</v>
      </c>
      <c r="D251" s="46" t="s">
        <v>7</v>
      </c>
      <c r="E251" s="196">
        <v>149.4</v>
      </c>
      <c r="F251" s="205"/>
      <c r="G251" s="182">
        <f t="shared" si="3"/>
        <v>0</v>
      </c>
    </row>
    <row r="252" spans="1:7" x14ac:dyDescent="0.25">
      <c r="A252" s="4">
        <v>8930</v>
      </c>
      <c r="B252" s="2" t="s">
        <v>301</v>
      </c>
      <c r="C252" s="4">
        <v>100</v>
      </c>
      <c r="D252" s="46" t="s">
        <v>14</v>
      </c>
      <c r="E252" s="196">
        <v>149.4</v>
      </c>
      <c r="F252" s="205"/>
      <c r="G252" s="182">
        <f t="shared" si="3"/>
        <v>0</v>
      </c>
    </row>
    <row r="253" spans="1:7" x14ac:dyDescent="0.25">
      <c r="A253" s="28">
        <v>11670</v>
      </c>
      <c r="B253" s="51" t="s">
        <v>302</v>
      </c>
      <c r="C253" s="4">
        <v>100</v>
      </c>
      <c r="D253" s="46" t="s">
        <v>14</v>
      </c>
      <c r="E253" s="179">
        <v>100.8</v>
      </c>
      <c r="F253" s="203"/>
      <c r="G253" s="182">
        <f t="shared" si="3"/>
        <v>0</v>
      </c>
    </row>
    <row r="254" spans="1:7" x14ac:dyDescent="0.25">
      <c r="A254" s="5">
        <v>11650</v>
      </c>
      <c r="B254" s="2" t="s">
        <v>303</v>
      </c>
      <c r="C254" s="4">
        <v>100</v>
      </c>
      <c r="D254" s="46" t="s">
        <v>14</v>
      </c>
      <c r="E254" s="179">
        <v>100.8</v>
      </c>
      <c r="F254" s="203"/>
      <c r="G254" s="182">
        <f t="shared" si="3"/>
        <v>0</v>
      </c>
    </row>
    <row r="255" spans="1:7" x14ac:dyDescent="0.25">
      <c r="A255" s="5">
        <v>11660</v>
      </c>
      <c r="B255" s="2" t="s">
        <v>304</v>
      </c>
      <c r="C255" s="4">
        <v>100</v>
      </c>
      <c r="D255" s="46" t="s">
        <v>14</v>
      </c>
      <c r="E255" s="179">
        <v>100.8</v>
      </c>
      <c r="F255" s="203"/>
      <c r="G255" s="182">
        <f t="shared" si="3"/>
        <v>0</v>
      </c>
    </row>
    <row r="256" spans="1:7" x14ac:dyDescent="0.25">
      <c r="A256" s="28">
        <v>11680</v>
      </c>
      <c r="B256" s="30" t="s">
        <v>305</v>
      </c>
      <c r="C256" s="4">
        <v>100</v>
      </c>
      <c r="D256" s="46" t="s">
        <v>14</v>
      </c>
      <c r="E256" s="179">
        <v>100.8</v>
      </c>
      <c r="F256" s="203"/>
      <c r="G256" s="182">
        <f t="shared" si="3"/>
        <v>0</v>
      </c>
    </row>
    <row r="257" spans="1:7" x14ac:dyDescent="0.25">
      <c r="A257" s="28">
        <v>14720</v>
      </c>
      <c r="B257" s="52" t="s">
        <v>306</v>
      </c>
      <c r="C257" s="4">
        <v>100</v>
      </c>
      <c r="D257" s="46" t="s">
        <v>14</v>
      </c>
      <c r="E257" s="179">
        <v>88.8</v>
      </c>
      <c r="F257" s="203"/>
      <c r="G257" s="182">
        <f t="shared" si="3"/>
        <v>0</v>
      </c>
    </row>
    <row r="258" spans="1:7" x14ac:dyDescent="0.25">
      <c r="A258" s="4">
        <v>7950</v>
      </c>
      <c r="B258" s="2" t="s">
        <v>307</v>
      </c>
      <c r="C258" s="4">
        <v>100</v>
      </c>
      <c r="D258" s="46" t="s">
        <v>14</v>
      </c>
      <c r="E258" s="179">
        <v>95.6</v>
      </c>
      <c r="F258" s="203"/>
      <c r="G258" s="182">
        <f t="shared" si="3"/>
        <v>0</v>
      </c>
    </row>
    <row r="259" spans="1:7" x14ac:dyDescent="0.25">
      <c r="A259" s="4">
        <v>7960</v>
      </c>
      <c r="B259" s="2" t="s">
        <v>308</v>
      </c>
      <c r="C259" s="4">
        <v>100</v>
      </c>
      <c r="D259" s="46" t="s">
        <v>14</v>
      </c>
      <c r="E259" s="179">
        <v>95.6</v>
      </c>
      <c r="F259" s="203"/>
      <c r="G259" s="182">
        <f t="shared" si="3"/>
        <v>0</v>
      </c>
    </row>
    <row r="260" spans="1:7" x14ac:dyDescent="0.25">
      <c r="A260" s="4">
        <v>3470</v>
      </c>
      <c r="B260" s="2" t="s">
        <v>309</v>
      </c>
      <c r="C260" s="4">
        <v>100</v>
      </c>
      <c r="D260" s="46" t="s">
        <v>14</v>
      </c>
      <c r="E260" s="179">
        <v>95.6</v>
      </c>
      <c r="F260" s="203"/>
      <c r="G260" s="182">
        <f t="shared" si="3"/>
        <v>0</v>
      </c>
    </row>
    <row r="261" spans="1:7" x14ac:dyDescent="0.25">
      <c r="A261" s="4">
        <v>5530</v>
      </c>
      <c r="B261" s="2" t="s">
        <v>310</v>
      </c>
      <c r="C261" s="3">
        <v>0.1</v>
      </c>
      <c r="D261" s="45" t="s">
        <v>7</v>
      </c>
      <c r="E261" s="179">
        <v>180.4</v>
      </c>
      <c r="F261" s="203"/>
      <c r="G261" s="182">
        <f t="shared" ref="G261:G324" si="4">E261*F261</f>
        <v>0</v>
      </c>
    </row>
    <row r="262" spans="1:7" x14ac:dyDescent="0.25">
      <c r="A262" s="4">
        <v>6440</v>
      </c>
      <c r="B262" s="2" t="s">
        <v>311</v>
      </c>
      <c r="C262" s="8">
        <v>4</v>
      </c>
      <c r="D262" s="46" t="s">
        <v>7</v>
      </c>
      <c r="E262" s="179">
        <v>213.8</v>
      </c>
      <c r="F262" s="203"/>
      <c r="G262" s="182">
        <f t="shared" si="4"/>
        <v>0</v>
      </c>
    </row>
    <row r="263" spans="1:7" x14ac:dyDescent="0.25">
      <c r="A263" s="4">
        <v>8240</v>
      </c>
      <c r="B263" s="2" t="s">
        <v>312</v>
      </c>
      <c r="C263" s="3">
        <v>5</v>
      </c>
      <c r="D263" s="46" t="s">
        <v>7</v>
      </c>
      <c r="E263" s="179">
        <v>149.19999999999999</v>
      </c>
      <c r="F263" s="203"/>
      <c r="G263" s="182">
        <f t="shared" si="4"/>
        <v>0</v>
      </c>
    </row>
    <row r="264" spans="1:7" x14ac:dyDescent="0.25">
      <c r="A264" s="4">
        <v>8260</v>
      </c>
      <c r="B264" s="2" t="s">
        <v>313</v>
      </c>
      <c r="C264" s="3">
        <v>5</v>
      </c>
      <c r="D264" s="46" t="s">
        <v>7</v>
      </c>
      <c r="E264" s="179">
        <v>102</v>
      </c>
      <c r="F264" s="203"/>
      <c r="G264" s="182">
        <f t="shared" si="4"/>
        <v>0</v>
      </c>
    </row>
    <row r="265" spans="1:7" x14ac:dyDescent="0.25">
      <c r="A265" s="4">
        <v>8250</v>
      </c>
      <c r="B265" s="2" t="s">
        <v>314</v>
      </c>
      <c r="C265" s="3">
        <v>5</v>
      </c>
      <c r="D265" s="46" t="s">
        <v>7</v>
      </c>
      <c r="E265" s="179">
        <v>150.19999999999999</v>
      </c>
      <c r="F265" s="203"/>
      <c r="G265" s="182">
        <f t="shared" si="4"/>
        <v>0</v>
      </c>
    </row>
    <row r="266" spans="1:7" x14ac:dyDescent="0.25">
      <c r="A266" s="31">
        <v>12910</v>
      </c>
      <c r="B266" s="2" t="s">
        <v>315</v>
      </c>
      <c r="C266" s="27">
        <v>5</v>
      </c>
      <c r="D266" s="57" t="s">
        <v>7</v>
      </c>
      <c r="E266" s="179">
        <v>125.4</v>
      </c>
      <c r="F266" s="203"/>
      <c r="G266" s="182">
        <f t="shared" si="4"/>
        <v>0</v>
      </c>
    </row>
    <row r="267" spans="1:7" x14ac:dyDescent="0.25">
      <c r="A267" s="11" t="s">
        <v>316</v>
      </c>
      <c r="B267" s="2" t="s">
        <v>317</v>
      </c>
      <c r="C267" s="3">
        <v>5</v>
      </c>
      <c r="D267" s="46" t="s">
        <v>7</v>
      </c>
      <c r="E267" s="179">
        <v>103.9</v>
      </c>
      <c r="F267" s="203"/>
      <c r="G267" s="182">
        <f t="shared" si="4"/>
        <v>0</v>
      </c>
    </row>
    <row r="268" spans="1:7" x14ac:dyDescent="0.25">
      <c r="A268" s="11" t="s">
        <v>318</v>
      </c>
      <c r="B268" s="2" t="s">
        <v>319</v>
      </c>
      <c r="C268" s="4">
        <v>0.25</v>
      </c>
      <c r="D268" s="46" t="s">
        <v>7</v>
      </c>
      <c r="E268" s="179">
        <v>106.5</v>
      </c>
      <c r="F268" s="203"/>
      <c r="G268" s="182">
        <f t="shared" si="4"/>
        <v>0</v>
      </c>
    </row>
    <row r="269" spans="1:7" x14ac:dyDescent="0.25">
      <c r="A269" s="28">
        <v>14270</v>
      </c>
      <c r="B269" s="52" t="s">
        <v>320</v>
      </c>
      <c r="C269" s="44">
        <v>100</v>
      </c>
      <c r="D269" s="46" t="s">
        <v>14</v>
      </c>
      <c r="E269" s="179">
        <v>363</v>
      </c>
      <c r="F269" s="203"/>
      <c r="G269" s="182">
        <f t="shared" si="4"/>
        <v>0</v>
      </c>
    </row>
    <row r="270" spans="1:7" x14ac:dyDescent="0.25">
      <c r="A270" s="28">
        <v>14290</v>
      </c>
      <c r="B270" s="52" t="s">
        <v>321</v>
      </c>
      <c r="C270" s="44">
        <v>100</v>
      </c>
      <c r="D270" s="46" t="s">
        <v>14</v>
      </c>
      <c r="E270" s="179">
        <v>363</v>
      </c>
      <c r="F270" s="203"/>
      <c r="G270" s="182">
        <f t="shared" si="4"/>
        <v>0</v>
      </c>
    </row>
    <row r="271" spans="1:7" x14ac:dyDescent="0.25">
      <c r="A271" s="28">
        <v>14260</v>
      </c>
      <c r="B271" s="52" t="s">
        <v>322</v>
      </c>
      <c r="C271" s="44">
        <v>100</v>
      </c>
      <c r="D271" s="46" t="s">
        <v>14</v>
      </c>
      <c r="E271" s="179">
        <v>363</v>
      </c>
      <c r="F271" s="203"/>
      <c r="G271" s="182">
        <f t="shared" si="4"/>
        <v>0</v>
      </c>
    </row>
    <row r="272" spans="1:7" x14ac:dyDescent="0.25">
      <c r="A272" s="28">
        <v>14280</v>
      </c>
      <c r="B272" s="52" t="s">
        <v>323</v>
      </c>
      <c r="C272" s="44">
        <v>100</v>
      </c>
      <c r="D272" s="46" t="s">
        <v>14</v>
      </c>
      <c r="E272" s="179">
        <v>363</v>
      </c>
      <c r="F272" s="203"/>
      <c r="G272" s="182">
        <f t="shared" si="4"/>
        <v>0</v>
      </c>
    </row>
    <row r="273" spans="1:7" x14ac:dyDescent="0.25">
      <c r="A273" s="4">
        <v>1080</v>
      </c>
      <c r="B273" s="2" t="s">
        <v>324</v>
      </c>
      <c r="C273" s="4">
        <v>100</v>
      </c>
      <c r="D273" s="46" t="s">
        <v>14</v>
      </c>
      <c r="E273" s="179">
        <v>108.8</v>
      </c>
      <c r="F273" s="203"/>
      <c r="G273" s="182">
        <f t="shared" si="4"/>
        <v>0</v>
      </c>
    </row>
    <row r="274" spans="1:7" x14ac:dyDescent="0.25">
      <c r="A274" s="4">
        <v>2750</v>
      </c>
      <c r="B274" s="2" t="s">
        <v>325</v>
      </c>
      <c r="C274" s="4">
        <v>100</v>
      </c>
      <c r="D274" s="46" t="s">
        <v>14</v>
      </c>
      <c r="E274" s="179">
        <v>139.1</v>
      </c>
      <c r="F274" s="203"/>
      <c r="G274" s="182">
        <f t="shared" si="4"/>
        <v>0</v>
      </c>
    </row>
    <row r="275" spans="1:7" x14ac:dyDescent="0.25">
      <c r="A275" s="4">
        <v>2760</v>
      </c>
      <c r="B275" s="2" t="s">
        <v>326</v>
      </c>
      <c r="C275" s="4">
        <v>100</v>
      </c>
      <c r="D275" s="46" t="s">
        <v>14</v>
      </c>
      <c r="E275" s="179">
        <v>139.1</v>
      </c>
      <c r="F275" s="203"/>
      <c r="G275" s="182">
        <f t="shared" si="4"/>
        <v>0</v>
      </c>
    </row>
    <row r="276" spans="1:7" x14ac:dyDescent="0.25">
      <c r="A276" s="4">
        <v>2770</v>
      </c>
      <c r="B276" s="2" t="s">
        <v>327</v>
      </c>
      <c r="C276" s="4">
        <v>100</v>
      </c>
      <c r="D276" s="46" t="s">
        <v>14</v>
      </c>
      <c r="E276" s="179">
        <v>139.1</v>
      </c>
      <c r="F276" s="203"/>
      <c r="G276" s="182">
        <f t="shared" si="4"/>
        <v>0</v>
      </c>
    </row>
    <row r="277" spans="1:7" x14ac:dyDescent="0.25">
      <c r="A277" s="4">
        <v>2780</v>
      </c>
      <c r="B277" s="2" t="s">
        <v>328</v>
      </c>
      <c r="C277" s="4">
        <v>100</v>
      </c>
      <c r="D277" s="46" t="s">
        <v>14</v>
      </c>
      <c r="E277" s="179">
        <v>139.1</v>
      </c>
      <c r="F277" s="203"/>
      <c r="G277" s="182">
        <f t="shared" si="4"/>
        <v>0</v>
      </c>
    </row>
    <row r="278" spans="1:7" x14ac:dyDescent="0.25">
      <c r="A278" s="4">
        <v>4820</v>
      </c>
      <c r="B278" s="2" t="s">
        <v>329</v>
      </c>
      <c r="C278" s="4">
        <v>100</v>
      </c>
      <c r="D278" s="46" t="s">
        <v>14</v>
      </c>
      <c r="E278" s="179">
        <v>139.1</v>
      </c>
      <c r="F278" s="203"/>
      <c r="G278" s="182">
        <f t="shared" si="4"/>
        <v>0</v>
      </c>
    </row>
    <row r="279" spans="1:7" x14ac:dyDescent="0.25">
      <c r="A279" s="4">
        <v>3710</v>
      </c>
      <c r="B279" s="2" t="s">
        <v>330</v>
      </c>
      <c r="C279" s="4">
        <v>100</v>
      </c>
      <c r="D279" s="46" t="s">
        <v>14</v>
      </c>
      <c r="E279" s="179">
        <v>596.1</v>
      </c>
      <c r="F279" s="203"/>
      <c r="G279" s="182">
        <f t="shared" si="4"/>
        <v>0</v>
      </c>
    </row>
    <row r="280" spans="1:7" x14ac:dyDescent="0.25">
      <c r="A280" s="28">
        <v>14730</v>
      </c>
      <c r="B280" s="53" t="s">
        <v>331</v>
      </c>
      <c r="C280" s="4">
        <v>250</v>
      </c>
      <c r="D280" s="46" t="s">
        <v>14</v>
      </c>
      <c r="E280" s="179">
        <v>103</v>
      </c>
      <c r="F280" s="203"/>
      <c r="G280" s="182">
        <f t="shared" si="4"/>
        <v>0</v>
      </c>
    </row>
    <row r="281" spans="1:7" x14ac:dyDescent="0.25">
      <c r="A281" s="54">
        <v>14400</v>
      </c>
      <c r="B281" s="30" t="s">
        <v>1319</v>
      </c>
      <c r="C281" s="4">
        <v>100</v>
      </c>
      <c r="D281" s="46" t="s">
        <v>14</v>
      </c>
      <c r="E281" s="179">
        <v>726.8</v>
      </c>
      <c r="F281" s="203"/>
      <c r="G281" s="182">
        <f t="shared" si="4"/>
        <v>0</v>
      </c>
    </row>
    <row r="282" spans="1:7" x14ac:dyDescent="0.25">
      <c r="A282" s="54">
        <v>14410</v>
      </c>
      <c r="B282" s="30" t="s">
        <v>1488</v>
      </c>
      <c r="C282" s="4">
        <v>100</v>
      </c>
      <c r="D282" s="46" t="s">
        <v>14</v>
      </c>
      <c r="E282" s="179">
        <v>726.8</v>
      </c>
      <c r="F282" s="203"/>
      <c r="G282" s="182">
        <f t="shared" si="4"/>
        <v>0</v>
      </c>
    </row>
    <row r="283" spans="1:7" x14ac:dyDescent="0.25">
      <c r="A283" s="34">
        <v>14030</v>
      </c>
      <c r="B283" s="16" t="s">
        <v>1320</v>
      </c>
      <c r="C283" s="27">
        <v>2</v>
      </c>
      <c r="D283" s="57" t="s">
        <v>7</v>
      </c>
      <c r="E283" s="179">
        <v>97.3</v>
      </c>
      <c r="F283" s="203"/>
      <c r="G283" s="182">
        <f t="shared" si="4"/>
        <v>0</v>
      </c>
    </row>
    <row r="284" spans="1:7" x14ac:dyDescent="0.25">
      <c r="A284" s="4">
        <v>5070</v>
      </c>
      <c r="B284" s="16" t="s">
        <v>1321</v>
      </c>
      <c r="C284" s="4">
        <v>200</v>
      </c>
      <c r="D284" s="46" t="s">
        <v>20</v>
      </c>
      <c r="E284" s="179">
        <v>529.9</v>
      </c>
      <c r="F284" s="203"/>
      <c r="G284" s="182">
        <f t="shared" si="4"/>
        <v>0</v>
      </c>
    </row>
    <row r="285" spans="1:7" x14ac:dyDescent="0.25">
      <c r="A285" s="25">
        <v>15010</v>
      </c>
      <c r="B285" s="26" t="s">
        <v>1322</v>
      </c>
      <c r="C285" s="13">
        <v>200</v>
      </c>
      <c r="D285" s="57" t="s">
        <v>20</v>
      </c>
      <c r="E285" s="179">
        <v>529.9</v>
      </c>
      <c r="F285" s="203"/>
      <c r="G285" s="182">
        <f t="shared" si="4"/>
        <v>0</v>
      </c>
    </row>
    <row r="286" spans="1:7" x14ac:dyDescent="0.25">
      <c r="A286" s="25">
        <v>15000</v>
      </c>
      <c r="B286" s="26" t="s">
        <v>1323</v>
      </c>
      <c r="C286" s="13">
        <v>200</v>
      </c>
      <c r="D286" s="57" t="s">
        <v>20</v>
      </c>
      <c r="E286" s="179">
        <v>529.9</v>
      </c>
      <c r="F286" s="203"/>
      <c r="G286" s="182">
        <f t="shared" si="4"/>
        <v>0</v>
      </c>
    </row>
    <row r="287" spans="1:7" x14ac:dyDescent="0.25">
      <c r="A287" s="4">
        <v>5080</v>
      </c>
      <c r="B287" s="16" t="s">
        <v>1324</v>
      </c>
      <c r="C287" s="3">
        <v>2</v>
      </c>
      <c r="D287" s="46" t="s">
        <v>7</v>
      </c>
      <c r="E287" s="179">
        <v>46.9</v>
      </c>
      <c r="F287" s="203"/>
      <c r="G287" s="182">
        <f t="shared" si="4"/>
        <v>0</v>
      </c>
    </row>
    <row r="288" spans="1:7" x14ac:dyDescent="0.25">
      <c r="A288" s="4">
        <v>1090</v>
      </c>
      <c r="B288" s="2" t="s">
        <v>332</v>
      </c>
      <c r="C288" s="3">
        <v>5</v>
      </c>
      <c r="D288" s="46" t="s">
        <v>7</v>
      </c>
      <c r="E288" s="179">
        <v>217.5</v>
      </c>
      <c r="F288" s="203"/>
      <c r="G288" s="182">
        <f t="shared" si="4"/>
        <v>0</v>
      </c>
    </row>
    <row r="289" spans="1:7" x14ac:dyDescent="0.25">
      <c r="A289" s="4">
        <v>5140</v>
      </c>
      <c r="B289" s="2" t="s">
        <v>333</v>
      </c>
      <c r="C289" s="3">
        <v>2</v>
      </c>
      <c r="D289" s="46" t="s">
        <v>7</v>
      </c>
      <c r="E289" s="179">
        <v>102.3</v>
      </c>
      <c r="F289" s="203"/>
      <c r="G289" s="182">
        <f t="shared" si="4"/>
        <v>0</v>
      </c>
    </row>
    <row r="290" spans="1:7" x14ac:dyDescent="0.25">
      <c r="A290" s="4">
        <v>4830</v>
      </c>
      <c r="B290" s="2" t="s">
        <v>334</v>
      </c>
      <c r="C290" s="4">
        <v>200</v>
      </c>
      <c r="D290" s="46" t="s">
        <v>20</v>
      </c>
      <c r="E290" s="179">
        <v>343</v>
      </c>
      <c r="F290" s="203"/>
      <c r="G290" s="182">
        <f t="shared" si="4"/>
        <v>0</v>
      </c>
    </row>
    <row r="291" spans="1:7" x14ac:dyDescent="0.25">
      <c r="A291" s="4">
        <v>6170</v>
      </c>
      <c r="B291" s="2" t="s">
        <v>335</v>
      </c>
      <c r="C291" s="4">
        <v>200</v>
      </c>
      <c r="D291" s="46" t="s">
        <v>20</v>
      </c>
      <c r="E291" s="179">
        <v>414.6</v>
      </c>
      <c r="F291" s="203"/>
      <c r="G291" s="182">
        <f t="shared" si="4"/>
        <v>0</v>
      </c>
    </row>
    <row r="292" spans="1:7" x14ac:dyDescent="0.25">
      <c r="A292" s="4">
        <v>6180</v>
      </c>
      <c r="B292" s="2" t="s">
        <v>336</v>
      </c>
      <c r="C292" s="4">
        <v>200</v>
      </c>
      <c r="D292" s="46" t="s">
        <v>20</v>
      </c>
      <c r="E292" s="179">
        <v>414.6</v>
      </c>
      <c r="F292" s="203"/>
      <c r="G292" s="182">
        <f t="shared" si="4"/>
        <v>0</v>
      </c>
    </row>
    <row r="293" spans="1:7" x14ac:dyDescent="0.25">
      <c r="A293" s="4">
        <v>1780</v>
      </c>
      <c r="B293" s="2" t="s">
        <v>1445</v>
      </c>
      <c r="C293" s="4">
        <v>200</v>
      </c>
      <c r="D293" s="46" t="s">
        <v>20</v>
      </c>
      <c r="E293" s="179">
        <v>414.6</v>
      </c>
      <c r="F293" s="203"/>
      <c r="G293" s="182">
        <f t="shared" si="4"/>
        <v>0</v>
      </c>
    </row>
    <row r="294" spans="1:7" x14ac:dyDescent="0.25">
      <c r="A294" s="4">
        <v>5150</v>
      </c>
      <c r="B294" s="2" t="s">
        <v>337</v>
      </c>
      <c r="C294" s="4">
        <v>200</v>
      </c>
      <c r="D294" s="46" t="s">
        <v>20</v>
      </c>
      <c r="E294" s="179">
        <v>414.6</v>
      </c>
      <c r="F294" s="203"/>
      <c r="G294" s="182">
        <f t="shared" si="4"/>
        <v>0</v>
      </c>
    </row>
    <row r="295" spans="1:7" x14ac:dyDescent="0.25">
      <c r="A295" s="11">
        <v>11510</v>
      </c>
      <c r="B295" s="2" t="s">
        <v>338</v>
      </c>
      <c r="C295" s="4">
        <v>200</v>
      </c>
      <c r="D295" s="46" t="s">
        <v>14</v>
      </c>
      <c r="E295" s="179">
        <v>321.89999999999998</v>
      </c>
      <c r="F295" s="203"/>
      <c r="G295" s="182">
        <f t="shared" si="4"/>
        <v>0</v>
      </c>
    </row>
    <row r="296" spans="1:7" x14ac:dyDescent="0.25">
      <c r="A296" s="11">
        <v>11530</v>
      </c>
      <c r="B296" s="2" t="s">
        <v>339</v>
      </c>
      <c r="C296" s="4">
        <v>200</v>
      </c>
      <c r="D296" s="46" t="s">
        <v>14</v>
      </c>
      <c r="E296" s="179">
        <v>321.89999999999998</v>
      </c>
      <c r="F296" s="203"/>
      <c r="G296" s="182">
        <f t="shared" si="4"/>
        <v>0</v>
      </c>
    </row>
    <row r="297" spans="1:7" x14ac:dyDescent="0.25">
      <c r="A297" s="11">
        <v>11550</v>
      </c>
      <c r="B297" s="2" t="s">
        <v>340</v>
      </c>
      <c r="C297" s="4">
        <v>200</v>
      </c>
      <c r="D297" s="46" t="s">
        <v>14</v>
      </c>
      <c r="E297" s="179">
        <v>321.89999999999998</v>
      </c>
      <c r="F297" s="203"/>
      <c r="G297" s="182">
        <f t="shared" si="4"/>
        <v>0</v>
      </c>
    </row>
    <row r="298" spans="1:7" x14ac:dyDescent="0.25">
      <c r="A298" s="25">
        <v>11560</v>
      </c>
      <c r="B298" s="26" t="s">
        <v>341</v>
      </c>
      <c r="C298" s="13">
        <v>200</v>
      </c>
      <c r="D298" s="57" t="s">
        <v>14</v>
      </c>
      <c r="E298" s="179">
        <v>321.89999999999998</v>
      </c>
      <c r="F298" s="203"/>
      <c r="G298" s="182">
        <f t="shared" si="4"/>
        <v>0</v>
      </c>
    </row>
    <row r="299" spans="1:7" x14ac:dyDescent="0.25">
      <c r="A299" s="4">
        <v>6190</v>
      </c>
      <c r="B299" s="2" t="s">
        <v>342</v>
      </c>
      <c r="C299" s="3">
        <v>1</v>
      </c>
      <c r="D299" s="46" t="s">
        <v>7</v>
      </c>
      <c r="E299" s="179">
        <v>190</v>
      </c>
      <c r="F299" s="203"/>
      <c r="G299" s="182">
        <f t="shared" si="4"/>
        <v>0</v>
      </c>
    </row>
    <row r="300" spans="1:7" x14ac:dyDescent="0.25">
      <c r="A300" s="4">
        <v>8320</v>
      </c>
      <c r="B300" s="2" t="s">
        <v>343</v>
      </c>
      <c r="C300" s="4">
        <v>100</v>
      </c>
      <c r="D300" s="46" t="s">
        <v>45</v>
      </c>
      <c r="E300" s="179">
        <v>572.6</v>
      </c>
      <c r="F300" s="203"/>
      <c r="G300" s="182">
        <f t="shared" si="4"/>
        <v>0</v>
      </c>
    </row>
    <row r="301" spans="1:7" x14ac:dyDescent="0.25">
      <c r="A301" s="4">
        <v>8330</v>
      </c>
      <c r="B301" s="2" t="s">
        <v>344</v>
      </c>
      <c r="C301" s="4">
        <v>100</v>
      </c>
      <c r="D301" s="46" t="s">
        <v>14</v>
      </c>
      <c r="E301" s="179">
        <v>572.6</v>
      </c>
      <c r="F301" s="203"/>
      <c r="G301" s="182">
        <f t="shared" si="4"/>
        <v>0</v>
      </c>
    </row>
    <row r="302" spans="1:7" x14ac:dyDescent="0.25">
      <c r="A302" s="11" t="s">
        <v>345</v>
      </c>
      <c r="B302" s="2" t="s">
        <v>346</v>
      </c>
      <c r="C302" s="8">
        <v>0.5</v>
      </c>
      <c r="D302" s="46" t="s">
        <v>7</v>
      </c>
      <c r="E302" s="179">
        <v>152.6</v>
      </c>
      <c r="F302" s="203"/>
      <c r="G302" s="182">
        <f t="shared" si="4"/>
        <v>0</v>
      </c>
    </row>
    <row r="303" spans="1:7" x14ac:dyDescent="0.25">
      <c r="A303" s="5">
        <v>11570</v>
      </c>
      <c r="B303" s="2" t="s">
        <v>347</v>
      </c>
      <c r="C303" s="6">
        <v>1</v>
      </c>
      <c r="D303" s="46" t="s">
        <v>7</v>
      </c>
      <c r="E303" s="179">
        <v>139.69999999999999</v>
      </c>
      <c r="F303" s="203"/>
      <c r="G303" s="182">
        <f t="shared" si="4"/>
        <v>0</v>
      </c>
    </row>
    <row r="304" spans="1:7" x14ac:dyDescent="0.25">
      <c r="A304" s="4">
        <v>7170</v>
      </c>
      <c r="B304" s="2" t="s">
        <v>348</v>
      </c>
      <c r="C304" s="7">
        <v>1000</v>
      </c>
      <c r="D304" s="46" t="s">
        <v>349</v>
      </c>
      <c r="E304" s="179">
        <v>228.3</v>
      </c>
      <c r="F304" s="203"/>
      <c r="G304" s="182">
        <f t="shared" si="4"/>
        <v>0</v>
      </c>
    </row>
    <row r="305" spans="1:7" x14ac:dyDescent="0.25">
      <c r="A305" s="4">
        <v>10790</v>
      </c>
      <c r="B305" s="2" t="s">
        <v>350</v>
      </c>
      <c r="C305" s="8">
        <v>2</v>
      </c>
      <c r="D305" s="46" t="s">
        <v>7</v>
      </c>
      <c r="E305" s="179">
        <v>162.30000000000001</v>
      </c>
      <c r="F305" s="203"/>
      <c r="G305" s="182">
        <f t="shared" si="4"/>
        <v>0</v>
      </c>
    </row>
    <row r="306" spans="1:7" x14ac:dyDescent="0.25">
      <c r="A306" s="34">
        <v>13610</v>
      </c>
      <c r="B306" s="2" t="s">
        <v>351</v>
      </c>
      <c r="C306" s="27">
        <v>2</v>
      </c>
      <c r="D306" s="57" t="s">
        <v>7</v>
      </c>
      <c r="E306" s="179">
        <v>139.5</v>
      </c>
      <c r="F306" s="203"/>
      <c r="G306" s="182">
        <f t="shared" si="4"/>
        <v>0</v>
      </c>
    </row>
    <row r="307" spans="1:7" x14ac:dyDescent="0.25">
      <c r="A307" s="34">
        <v>13620</v>
      </c>
      <c r="B307" s="2" t="s">
        <v>352</v>
      </c>
      <c r="C307" s="27">
        <v>2</v>
      </c>
      <c r="D307" s="57" t="s">
        <v>7</v>
      </c>
      <c r="E307" s="179">
        <v>139.5</v>
      </c>
      <c r="F307" s="203"/>
      <c r="G307" s="182">
        <f t="shared" si="4"/>
        <v>0</v>
      </c>
    </row>
    <row r="308" spans="1:7" x14ac:dyDescent="0.25">
      <c r="A308" s="34">
        <v>13630</v>
      </c>
      <c r="B308" s="2" t="s">
        <v>353</v>
      </c>
      <c r="C308" s="27">
        <v>2</v>
      </c>
      <c r="D308" s="57" t="s">
        <v>7</v>
      </c>
      <c r="E308" s="179">
        <v>139.5</v>
      </c>
      <c r="F308" s="203"/>
      <c r="G308" s="182">
        <f t="shared" si="4"/>
        <v>0</v>
      </c>
    </row>
    <row r="309" spans="1:7" x14ac:dyDescent="0.25">
      <c r="A309" s="4">
        <v>11580</v>
      </c>
      <c r="B309" s="2" t="s">
        <v>354</v>
      </c>
      <c r="C309" s="7">
        <v>150</v>
      </c>
      <c r="D309" s="46" t="s">
        <v>14</v>
      </c>
      <c r="E309" s="179">
        <v>415</v>
      </c>
      <c r="F309" s="203"/>
      <c r="G309" s="182">
        <f t="shared" si="4"/>
        <v>0</v>
      </c>
    </row>
    <row r="310" spans="1:7" x14ac:dyDescent="0.25">
      <c r="A310" s="34">
        <v>13650</v>
      </c>
      <c r="B310" s="2" t="s">
        <v>355</v>
      </c>
      <c r="C310" s="34">
        <v>150</v>
      </c>
      <c r="D310" s="149" t="s">
        <v>14</v>
      </c>
      <c r="E310" s="179">
        <v>498.9</v>
      </c>
      <c r="F310" s="203"/>
      <c r="G310" s="182">
        <f t="shared" si="4"/>
        <v>0</v>
      </c>
    </row>
    <row r="311" spans="1:7" x14ac:dyDescent="0.25">
      <c r="A311" s="5">
        <v>11870</v>
      </c>
      <c r="B311" s="2" t="s">
        <v>356</v>
      </c>
      <c r="C311" s="4">
        <v>100</v>
      </c>
      <c r="D311" s="46" t="s">
        <v>14</v>
      </c>
      <c r="E311" s="179">
        <v>577.4</v>
      </c>
      <c r="F311" s="203"/>
      <c r="G311" s="182">
        <f t="shared" si="4"/>
        <v>0</v>
      </c>
    </row>
    <row r="312" spans="1:7" x14ac:dyDescent="0.25">
      <c r="A312" s="9">
        <v>5600</v>
      </c>
      <c r="B312" s="2" t="s">
        <v>357</v>
      </c>
      <c r="C312" s="49">
        <v>5</v>
      </c>
      <c r="D312" s="143" t="s">
        <v>7</v>
      </c>
      <c r="E312" s="179">
        <v>100.7</v>
      </c>
      <c r="F312" s="203"/>
      <c r="G312" s="182">
        <f t="shared" si="4"/>
        <v>0</v>
      </c>
    </row>
    <row r="313" spans="1:7" x14ac:dyDescent="0.25">
      <c r="A313" s="28">
        <v>14750</v>
      </c>
      <c r="B313" s="53" t="s">
        <v>358</v>
      </c>
      <c r="C313" s="4">
        <v>200</v>
      </c>
      <c r="D313" s="46" t="s">
        <v>20</v>
      </c>
      <c r="E313" s="179">
        <v>347.2</v>
      </c>
      <c r="F313" s="203"/>
      <c r="G313" s="182">
        <f t="shared" si="4"/>
        <v>0</v>
      </c>
    </row>
    <row r="314" spans="1:7" x14ac:dyDescent="0.25">
      <c r="A314" s="28">
        <v>14760</v>
      </c>
      <c r="B314" s="53" t="s">
        <v>359</v>
      </c>
      <c r="C314" s="4">
        <v>200</v>
      </c>
      <c r="D314" s="46" t="s">
        <v>20</v>
      </c>
      <c r="E314" s="179">
        <v>347.2</v>
      </c>
      <c r="F314" s="203"/>
      <c r="G314" s="182">
        <f t="shared" si="4"/>
        <v>0</v>
      </c>
    </row>
    <row r="315" spans="1:7" x14ac:dyDescent="0.25">
      <c r="A315" s="28">
        <v>14770</v>
      </c>
      <c r="B315" s="53" t="s">
        <v>360</v>
      </c>
      <c r="C315" s="4">
        <v>200</v>
      </c>
      <c r="D315" s="46" t="s">
        <v>20</v>
      </c>
      <c r="E315" s="179">
        <v>347.2</v>
      </c>
      <c r="F315" s="203"/>
      <c r="G315" s="182">
        <f t="shared" si="4"/>
        <v>0</v>
      </c>
    </row>
    <row r="316" spans="1:7" x14ac:dyDescent="0.25">
      <c r="A316" s="28">
        <v>14780</v>
      </c>
      <c r="B316" s="53" t="s">
        <v>361</v>
      </c>
      <c r="C316" s="4">
        <v>200</v>
      </c>
      <c r="D316" s="46" t="s">
        <v>20</v>
      </c>
      <c r="E316" s="179">
        <v>347.2</v>
      </c>
      <c r="F316" s="203"/>
      <c r="G316" s="182">
        <f t="shared" si="4"/>
        <v>0</v>
      </c>
    </row>
    <row r="317" spans="1:7" x14ac:dyDescent="0.25">
      <c r="A317" s="28">
        <v>14790</v>
      </c>
      <c r="B317" s="53" t="s">
        <v>362</v>
      </c>
      <c r="C317" s="4">
        <v>200</v>
      </c>
      <c r="D317" s="46" t="s">
        <v>20</v>
      </c>
      <c r="E317" s="179">
        <v>347.2</v>
      </c>
      <c r="F317" s="203"/>
      <c r="G317" s="182">
        <f t="shared" si="4"/>
        <v>0</v>
      </c>
    </row>
    <row r="318" spans="1:7" x14ac:dyDescent="0.25">
      <c r="A318" s="23">
        <v>3080</v>
      </c>
      <c r="B318" s="2" t="s">
        <v>363</v>
      </c>
      <c r="C318" s="55">
        <v>1</v>
      </c>
      <c r="D318" s="147" t="s">
        <v>7</v>
      </c>
      <c r="E318" s="179">
        <v>121.3</v>
      </c>
      <c r="F318" s="203"/>
      <c r="G318" s="182">
        <f t="shared" si="4"/>
        <v>0</v>
      </c>
    </row>
    <row r="319" spans="1:7" x14ac:dyDescent="0.25">
      <c r="A319" s="4">
        <v>4020</v>
      </c>
      <c r="B319" s="16" t="s">
        <v>1325</v>
      </c>
      <c r="C319" s="4">
        <v>250</v>
      </c>
      <c r="D319" s="46" t="s">
        <v>14</v>
      </c>
      <c r="E319" s="179">
        <v>290.89999999999998</v>
      </c>
      <c r="F319" s="203"/>
      <c r="G319" s="182">
        <f t="shared" si="4"/>
        <v>0</v>
      </c>
    </row>
    <row r="320" spans="1:7" x14ac:dyDescent="0.25">
      <c r="A320" s="4">
        <v>4010</v>
      </c>
      <c r="B320" s="16" t="s">
        <v>1326</v>
      </c>
      <c r="C320" s="4">
        <v>250</v>
      </c>
      <c r="D320" s="46" t="s">
        <v>14</v>
      </c>
      <c r="E320" s="179">
        <v>290.89999999999998</v>
      </c>
      <c r="F320" s="203"/>
      <c r="G320" s="182">
        <f t="shared" si="4"/>
        <v>0</v>
      </c>
    </row>
    <row r="321" spans="1:7" x14ac:dyDescent="0.25">
      <c r="A321" s="4">
        <v>4030</v>
      </c>
      <c r="B321" s="16" t="s">
        <v>1327</v>
      </c>
      <c r="C321" s="4">
        <v>250</v>
      </c>
      <c r="D321" s="46" t="s">
        <v>14</v>
      </c>
      <c r="E321" s="179">
        <v>290.89999999999998</v>
      </c>
      <c r="F321" s="203"/>
      <c r="G321" s="182">
        <f t="shared" si="4"/>
        <v>0</v>
      </c>
    </row>
    <row r="322" spans="1:7" x14ac:dyDescent="0.25">
      <c r="A322" s="34">
        <v>13680</v>
      </c>
      <c r="B322" s="2" t="s">
        <v>364</v>
      </c>
      <c r="C322" s="27">
        <v>1</v>
      </c>
      <c r="D322" s="57" t="s">
        <v>7</v>
      </c>
      <c r="E322" s="179">
        <v>120.5</v>
      </c>
      <c r="F322" s="203"/>
      <c r="G322" s="182">
        <f t="shared" si="4"/>
        <v>0</v>
      </c>
    </row>
    <row r="323" spans="1:7" x14ac:dyDescent="0.25">
      <c r="A323" s="34">
        <v>13690</v>
      </c>
      <c r="B323" s="2" t="s">
        <v>365</v>
      </c>
      <c r="C323" s="27">
        <v>1</v>
      </c>
      <c r="D323" s="57" t="s">
        <v>7</v>
      </c>
      <c r="E323" s="179">
        <v>120.5</v>
      </c>
      <c r="F323" s="203"/>
      <c r="G323" s="182">
        <f t="shared" si="4"/>
        <v>0</v>
      </c>
    </row>
    <row r="324" spans="1:7" x14ac:dyDescent="0.25">
      <c r="A324" s="4">
        <v>1220</v>
      </c>
      <c r="B324" s="2" t="s">
        <v>366</v>
      </c>
      <c r="C324" s="3">
        <v>0.5</v>
      </c>
      <c r="D324" s="46" t="s">
        <v>7</v>
      </c>
      <c r="E324" s="179">
        <v>166.7</v>
      </c>
      <c r="F324" s="203"/>
      <c r="G324" s="182">
        <f t="shared" si="4"/>
        <v>0</v>
      </c>
    </row>
    <row r="325" spans="1:7" x14ac:dyDescent="0.25">
      <c r="A325" s="4">
        <v>7190</v>
      </c>
      <c r="B325" s="2" t="s">
        <v>367</v>
      </c>
      <c r="C325" s="4">
        <v>200</v>
      </c>
      <c r="D325" s="46" t="s">
        <v>14</v>
      </c>
      <c r="E325" s="179">
        <v>444.1</v>
      </c>
      <c r="F325" s="203"/>
      <c r="G325" s="182">
        <f t="shared" ref="G325:G388" si="5">E325*F325</f>
        <v>0</v>
      </c>
    </row>
    <row r="326" spans="1:7" x14ac:dyDescent="0.25">
      <c r="A326" s="4">
        <v>4850</v>
      </c>
      <c r="B326" s="2" t="s">
        <v>368</v>
      </c>
      <c r="C326" s="4">
        <v>200</v>
      </c>
      <c r="D326" s="46" t="s">
        <v>14</v>
      </c>
      <c r="E326" s="179">
        <v>444.1</v>
      </c>
      <c r="F326" s="203"/>
      <c r="G326" s="182">
        <f t="shared" si="5"/>
        <v>0</v>
      </c>
    </row>
    <row r="327" spans="1:7" x14ac:dyDescent="0.25">
      <c r="A327" s="4">
        <v>1260</v>
      </c>
      <c r="B327" s="2" t="s">
        <v>369</v>
      </c>
      <c r="C327" s="4">
        <v>200</v>
      </c>
      <c r="D327" s="46" t="s">
        <v>14</v>
      </c>
      <c r="E327" s="179">
        <v>444.1</v>
      </c>
      <c r="F327" s="203"/>
      <c r="G327" s="182">
        <f t="shared" si="5"/>
        <v>0</v>
      </c>
    </row>
    <row r="328" spans="1:7" x14ac:dyDescent="0.25">
      <c r="A328" s="25">
        <v>3900</v>
      </c>
      <c r="B328" s="26" t="s">
        <v>370</v>
      </c>
      <c r="C328" s="13">
        <v>200</v>
      </c>
      <c r="D328" s="57" t="s">
        <v>14</v>
      </c>
      <c r="E328" s="179">
        <v>444.1</v>
      </c>
      <c r="F328" s="203"/>
      <c r="G328" s="182">
        <f t="shared" si="5"/>
        <v>0</v>
      </c>
    </row>
    <row r="329" spans="1:7" x14ac:dyDescent="0.25">
      <c r="A329" s="4">
        <v>3090</v>
      </c>
      <c r="B329" s="2" t="s">
        <v>371</v>
      </c>
      <c r="C329" s="4">
        <v>200</v>
      </c>
      <c r="D329" s="46" t="s">
        <v>14</v>
      </c>
      <c r="E329" s="179">
        <v>444.1</v>
      </c>
      <c r="F329" s="203"/>
      <c r="G329" s="182">
        <f t="shared" si="5"/>
        <v>0</v>
      </c>
    </row>
    <row r="330" spans="1:7" x14ac:dyDescent="0.25">
      <c r="A330" s="4">
        <v>4860</v>
      </c>
      <c r="B330" s="2" t="s">
        <v>372</v>
      </c>
      <c r="C330" s="4">
        <v>200</v>
      </c>
      <c r="D330" s="46" t="s">
        <v>14</v>
      </c>
      <c r="E330" s="179">
        <v>444.1</v>
      </c>
      <c r="F330" s="203"/>
      <c r="G330" s="182">
        <f t="shared" si="5"/>
        <v>0</v>
      </c>
    </row>
    <row r="331" spans="1:7" x14ac:dyDescent="0.25">
      <c r="A331" s="4">
        <v>3980</v>
      </c>
      <c r="B331" s="2" t="s">
        <v>373</v>
      </c>
      <c r="C331" s="4">
        <v>200</v>
      </c>
      <c r="D331" s="46" t="s">
        <v>14</v>
      </c>
      <c r="E331" s="179">
        <v>444.1</v>
      </c>
      <c r="F331" s="203"/>
      <c r="G331" s="182">
        <f t="shared" si="5"/>
        <v>0</v>
      </c>
    </row>
    <row r="332" spans="1:7" x14ac:dyDescent="0.25">
      <c r="A332" s="25">
        <v>13330</v>
      </c>
      <c r="B332" s="26" t="s">
        <v>374</v>
      </c>
      <c r="C332" s="13">
        <v>200</v>
      </c>
      <c r="D332" s="57" t="s">
        <v>14</v>
      </c>
      <c r="E332" s="179">
        <v>412.6</v>
      </c>
      <c r="F332" s="203"/>
      <c r="G332" s="182">
        <f t="shared" si="5"/>
        <v>0</v>
      </c>
    </row>
    <row r="333" spans="1:7" x14ac:dyDescent="0.25">
      <c r="A333" s="4">
        <v>4150</v>
      </c>
      <c r="B333" s="16" t="s">
        <v>1328</v>
      </c>
      <c r="C333" s="4">
        <v>200</v>
      </c>
      <c r="D333" s="46" t="s">
        <v>14</v>
      </c>
      <c r="E333" s="179">
        <v>412.6</v>
      </c>
      <c r="F333" s="203"/>
      <c r="G333" s="182">
        <f t="shared" si="5"/>
        <v>0</v>
      </c>
    </row>
    <row r="334" spans="1:7" x14ac:dyDescent="0.25">
      <c r="A334" s="4">
        <v>3990</v>
      </c>
      <c r="B334" s="16" t="s">
        <v>1329</v>
      </c>
      <c r="C334" s="4">
        <v>200</v>
      </c>
      <c r="D334" s="46" t="s">
        <v>14</v>
      </c>
      <c r="E334" s="179">
        <v>412.6</v>
      </c>
      <c r="F334" s="203"/>
      <c r="G334" s="182">
        <f t="shared" si="5"/>
        <v>0</v>
      </c>
    </row>
    <row r="335" spans="1:7" x14ac:dyDescent="0.25">
      <c r="A335" s="9">
        <v>4140</v>
      </c>
      <c r="B335" s="16" t="s">
        <v>1330</v>
      </c>
      <c r="C335" s="9">
        <v>200</v>
      </c>
      <c r="D335" s="143" t="s">
        <v>14</v>
      </c>
      <c r="E335" s="179">
        <v>412.6</v>
      </c>
      <c r="F335" s="203"/>
      <c r="G335" s="182">
        <f t="shared" si="5"/>
        <v>0</v>
      </c>
    </row>
    <row r="336" spans="1:7" x14ac:dyDescent="0.25">
      <c r="A336" s="13">
        <v>12610</v>
      </c>
      <c r="B336" s="16" t="s">
        <v>1331</v>
      </c>
      <c r="C336" s="13">
        <v>200</v>
      </c>
      <c r="D336" s="57" t="s">
        <v>14</v>
      </c>
      <c r="E336" s="179">
        <v>412.6</v>
      </c>
      <c r="F336" s="203"/>
      <c r="G336" s="182">
        <f t="shared" si="5"/>
        <v>0</v>
      </c>
    </row>
    <row r="337" spans="1:7" x14ac:dyDescent="0.25">
      <c r="A337" s="13">
        <v>12620</v>
      </c>
      <c r="B337" s="16" t="s">
        <v>1332</v>
      </c>
      <c r="C337" s="13">
        <v>200</v>
      </c>
      <c r="D337" s="57" t="s">
        <v>14</v>
      </c>
      <c r="E337" s="179">
        <v>412.6</v>
      </c>
      <c r="F337" s="203"/>
      <c r="G337" s="182">
        <f t="shared" si="5"/>
        <v>0</v>
      </c>
    </row>
    <row r="338" spans="1:7" x14ac:dyDescent="0.25">
      <c r="A338" s="13">
        <v>12640</v>
      </c>
      <c r="B338" s="16" t="s">
        <v>1333</v>
      </c>
      <c r="C338" s="13">
        <v>200</v>
      </c>
      <c r="D338" s="57" t="s">
        <v>14</v>
      </c>
      <c r="E338" s="179">
        <v>412.6</v>
      </c>
      <c r="F338" s="203"/>
      <c r="G338" s="182">
        <f t="shared" si="5"/>
        <v>0</v>
      </c>
    </row>
    <row r="339" spans="1:7" x14ac:dyDescent="0.25">
      <c r="A339" s="13">
        <v>12650</v>
      </c>
      <c r="B339" s="16" t="s">
        <v>1334</v>
      </c>
      <c r="C339" s="13">
        <v>200</v>
      </c>
      <c r="D339" s="57" t="s">
        <v>14</v>
      </c>
      <c r="E339" s="179">
        <v>412.6</v>
      </c>
      <c r="F339" s="203"/>
      <c r="G339" s="182">
        <f t="shared" si="5"/>
        <v>0</v>
      </c>
    </row>
    <row r="340" spans="1:7" x14ac:dyDescent="0.25">
      <c r="A340" s="23">
        <v>4060</v>
      </c>
      <c r="B340" s="16" t="s">
        <v>1335</v>
      </c>
      <c r="C340" s="23">
        <v>200</v>
      </c>
      <c r="D340" s="147" t="s">
        <v>14</v>
      </c>
      <c r="E340" s="179">
        <v>412.6</v>
      </c>
      <c r="F340" s="203"/>
      <c r="G340" s="182">
        <f t="shared" si="5"/>
        <v>0</v>
      </c>
    </row>
    <row r="341" spans="1:7" x14ac:dyDescent="0.25">
      <c r="A341" s="13">
        <v>2730</v>
      </c>
      <c r="B341" s="16" t="s">
        <v>1336</v>
      </c>
      <c r="C341" s="13">
        <v>200</v>
      </c>
      <c r="D341" s="57" t="s">
        <v>14</v>
      </c>
      <c r="E341" s="179">
        <v>242.4</v>
      </c>
      <c r="F341" s="203"/>
      <c r="G341" s="182">
        <f t="shared" si="5"/>
        <v>0</v>
      </c>
    </row>
    <row r="342" spans="1:7" x14ac:dyDescent="0.25">
      <c r="A342" s="4">
        <v>7180</v>
      </c>
      <c r="B342" s="16" t="s">
        <v>1337</v>
      </c>
      <c r="C342" s="4">
        <v>200</v>
      </c>
      <c r="D342" s="46" t="s">
        <v>14</v>
      </c>
      <c r="E342" s="179">
        <v>214</v>
      </c>
      <c r="F342" s="203"/>
      <c r="G342" s="182">
        <f t="shared" si="5"/>
        <v>0</v>
      </c>
    </row>
    <row r="343" spans="1:7" x14ac:dyDescent="0.25">
      <c r="A343" s="4">
        <v>5510</v>
      </c>
      <c r="B343" s="16" t="s">
        <v>1338</v>
      </c>
      <c r="C343" s="4">
        <v>200</v>
      </c>
      <c r="D343" s="46" t="s">
        <v>14</v>
      </c>
      <c r="E343" s="179">
        <v>432.8</v>
      </c>
      <c r="F343" s="203"/>
      <c r="G343" s="182">
        <f t="shared" si="5"/>
        <v>0</v>
      </c>
    </row>
    <row r="344" spans="1:7" x14ac:dyDescent="0.25">
      <c r="A344" s="4">
        <v>5520</v>
      </c>
      <c r="B344" s="16" t="s">
        <v>1339</v>
      </c>
      <c r="C344" s="4">
        <v>200</v>
      </c>
      <c r="D344" s="46" t="s">
        <v>14</v>
      </c>
      <c r="E344" s="179">
        <v>432.8</v>
      </c>
      <c r="F344" s="203"/>
      <c r="G344" s="182">
        <f t="shared" si="5"/>
        <v>0</v>
      </c>
    </row>
    <row r="345" spans="1:7" x14ac:dyDescent="0.25">
      <c r="A345" s="4">
        <v>5710</v>
      </c>
      <c r="B345" s="16" t="s">
        <v>1340</v>
      </c>
      <c r="C345" s="4">
        <v>200</v>
      </c>
      <c r="D345" s="46" t="s">
        <v>14</v>
      </c>
      <c r="E345" s="179">
        <v>432.8</v>
      </c>
      <c r="F345" s="203"/>
      <c r="G345" s="182">
        <f t="shared" si="5"/>
        <v>0</v>
      </c>
    </row>
    <row r="346" spans="1:7" x14ac:dyDescent="0.25">
      <c r="A346" s="4">
        <v>1270</v>
      </c>
      <c r="B346" s="16" t="s">
        <v>1341</v>
      </c>
      <c r="C346" s="4">
        <v>200</v>
      </c>
      <c r="D346" s="46" t="s">
        <v>14</v>
      </c>
      <c r="E346" s="179">
        <v>432.8</v>
      </c>
      <c r="F346" s="203"/>
      <c r="G346" s="182">
        <f t="shared" si="5"/>
        <v>0</v>
      </c>
    </row>
    <row r="347" spans="1:7" x14ac:dyDescent="0.25">
      <c r="A347" s="9">
        <v>3100</v>
      </c>
      <c r="B347" s="16" t="s">
        <v>1342</v>
      </c>
      <c r="C347" s="9">
        <v>200</v>
      </c>
      <c r="D347" s="143" t="s">
        <v>14</v>
      </c>
      <c r="E347" s="179">
        <v>432.8</v>
      </c>
      <c r="F347" s="203"/>
      <c r="G347" s="182">
        <f t="shared" si="5"/>
        <v>0</v>
      </c>
    </row>
    <row r="348" spans="1:7" x14ac:dyDescent="0.25">
      <c r="A348" s="13">
        <v>12840</v>
      </c>
      <c r="B348" s="2" t="s">
        <v>375</v>
      </c>
      <c r="C348" s="13">
        <v>200</v>
      </c>
      <c r="D348" s="57" t="s">
        <v>14</v>
      </c>
      <c r="E348" s="179">
        <v>157.6</v>
      </c>
      <c r="F348" s="203"/>
      <c r="G348" s="182">
        <f t="shared" si="5"/>
        <v>0</v>
      </c>
    </row>
    <row r="349" spans="1:7" x14ac:dyDescent="0.25">
      <c r="A349" s="23">
        <v>1240</v>
      </c>
      <c r="B349" s="2" t="s">
        <v>376</v>
      </c>
      <c r="C349" s="55">
        <v>1</v>
      </c>
      <c r="D349" s="147" t="s">
        <v>7</v>
      </c>
      <c r="E349" s="179">
        <v>115.2</v>
      </c>
      <c r="F349" s="203"/>
      <c r="G349" s="182">
        <f t="shared" si="5"/>
        <v>0</v>
      </c>
    </row>
    <row r="350" spans="1:7" x14ac:dyDescent="0.25">
      <c r="A350" s="4">
        <v>1250</v>
      </c>
      <c r="B350" s="2" t="s">
        <v>377</v>
      </c>
      <c r="C350" s="4">
        <v>250</v>
      </c>
      <c r="D350" s="46" t="s">
        <v>14</v>
      </c>
      <c r="E350" s="179">
        <v>165.4</v>
      </c>
      <c r="F350" s="203"/>
      <c r="G350" s="182">
        <f t="shared" si="5"/>
        <v>0</v>
      </c>
    </row>
    <row r="351" spans="1:7" x14ac:dyDescent="0.25">
      <c r="A351" s="4">
        <v>6670</v>
      </c>
      <c r="B351" s="2" t="s">
        <v>378</v>
      </c>
      <c r="C351" s="4">
        <v>250</v>
      </c>
      <c r="D351" s="46" t="s">
        <v>14</v>
      </c>
      <c r="E351" s="179">
        <v>165.4</v>
      </c>
      <c r="F351" s="203"/>
      <c r="G351" s="182">
        <f t="shared" si="5"/>
        <v>0</v>
      </c>
    </row>
    <row r="352" spans="1:7" x14ac:dyDescent="0.25">
      <c r="A352" s="4">
        <v>7990</v>
      </c>
      <c r="B352" s="2" t="s">
        <v>379</v>
      </c>
      <c r="C352" s="4">
        <v>250</v>
      </c>
      <c r="D352" s="46" t="s">
        <v>14</v>
      </c>
      <c r="E352" s="179">
        <v>165.4</v>
      </c>
      <c r="F352" s="203"/>
      <c r="G352" s="182">
        <f t="shared" si="5"/>
        <v>0</v>
      </c>
    </row>
    <row r="353" spans="1:7" x14ac:dyDescent="0.25">
      <c r="A353" s="34">
        <v>13700</v>
      </c>
      <c r="B353" s="39" t="s">
        <v>380</v>
      </c>
      <c r="C353" s="56">
        <v>100</v>
      </c>
      <c r="D353" s="150" t="s">
        <v>14</v>
      </c>
      <c r="E353" s="179">
        <v>458.2</v>
      </c>
      <c r="F353" s="203"/>
      <c r="G353" s="182">
        <f t="shared" si="5"/>
        <v>0</v>
      </c>
    </row>
    <row r="354" spans="1:7" x14ac:dyDescent="0.25">
      <c r="A354" s="57">
        <v>6240</v>
      </c>
      <c r="B354" s="40" t="s">
        <v>381</v>
      </c>
      <c r="C354" s="27">
        <v>0.1</v>
      </c>
      <c r="D354" s="57" t="s">
        <v>7</v>
      </c>
      <c r="E354" s="179">
        <v>211.9</v>
      </c>
      <c r="F354" s="203"/>
      <c r="G354" s="182">
        <f t="shared" si="5"/>
        <v>0</v>
      </c>
    </row>
    <row r="355" spans="1:7" x14ac:dyDescent="0.25">
      <c r="A355" s="25">
        <v>15050</v>
      </c>
      <c r="B355" s="26" t="s">
        <v>382</v>
      </c>
      <c r="C355" s="27">
        <v>10</v>
      </c>
      <c r="D355" s="57" t="s">
        <v>7</v>
      </c>
      <c r="E355" s="179">
        <v>166.4</v>
      </c>
      <c r="F355" s="203"/>
      <c r="G355" s="182">
        <f t="shared" si="5"/>
        <v>0</v>
      </c>
    </row>
    <row r="356" spans="1:7" x14ac:dyDescent="0.25">
      <c r="A356" s="13">
        <v>1290</v>
      </c>
      <c r="B356" s="40" t="s">
        <v>383</v>
      </c>
      <c r="C356" s="13">
        <v>300</v>
      </c>
      <c r="D356" s="57" t="s">
        <v>14</v>
      </c>
      <c r="E356" s="179">
        <v>122.4</v>
      </c>
      <c r="F356" s="203"/>
      <c r="G356" s="182">
        <f t="shared" si="5"/>
        <v>0</v>
      </c>
    </row>
    <row r="357" spans="1:7" x14ac:dyDescent="0.25">
      <c r="A357" s="13">
        <v>6680</v>
      </c>
      <c r="B357" s="40" t="s">
        <v>384</v>
      </c>
      <c r="C357" s="13">
        <v>250</v>
      </c>
      <c r="D357" s="57" t="s">
        <v>14</v>
      </c>
      <c r="E357" s="179">
        <v>224</v>
      </c>
      <c r="F357" s="203"/>
      <c r="G357" s="182">
        <f t="shared" si="5"/>
        <v>0</v>
      </c>
    </row>
    <row r="358" spans="1:7" x14ac:dyDescent="0.25">
      <c r="A358" s="23">
        <v>6460</v>
      </c>
      <c r="B358" s="58" t="s">
        <v>385</v>
      </c>
      <c r="C358" s="59">
        <v>200</v>
      </c>
      <c r="D358" s="151" t="s">
        <v>14</v>
      </c>
      <c r="E358" s="179">
        <v>358.1</v>
      </c>
      <c r="F358" s="203"/>
      <c r="G358" s="182">
        <f t="shared" si="5"/>
        <v>0</v>
      </c>
    </row>
    <row r="359" spans="1:7" x14ac:dyDescent="0.25">
      <c r="A359" s="34">
        <v>13730</v>
      </c>
      <c r="B359" s="2" t="s">
        <v>386</v>
      </c>
      <c r="C359" s="27">
        <v>10</v>
      </c>
      <c r="D359" s="57" t="s">
        <v>7</v>
      </c>
      <c r="E359" s="179">
        <v>114.1</v>
      </c>
      <c r="F359" s="203"/>
      <c r="G359" s="182">
        <f t="shared" si="5"/>
        <v>0</v>
      </c>
    </row>
    <row r="360" spans="1:7" x14ac:dyDescent="0.25">
      <c r="A360" s="46">
        <v>1280</v>
      </c>
      <c r="B360" s="40" t="s">
        <v>387</v>
      </c>
      <c r="C360" s="27">
        <v>10</v>
      </c>
      <c r="D360" s="57" t="s">
        <v>7</v>
      </c>
      <c r="E360" s="179">
        <v>50.4</v>
      </c>
      <c r="F360" s="203"/>
      <c r="G360" s="182">
        <f t="shared" si="5"/>
        <v>0</v>
      </c>
    </row>
    <row r="361" spans="1:7" x14ac:dyDescent="0.25">
      <c r="A361" s="4">
        <v>3520</v>
      </c>
      <c r="B361" s="15" t="s">
        <v>388</v>
      </c>
      <c r="C361" s="23">
        <v>200</v>
      </c>
      <c r="D361" s="147" t="s">
        <v>14</v>
      </c>
      <c r="E361" s="179">
        <v>361.2</v>
      </c>
      <c r="F361" s="203"/>
      <c r="G361" s="182">
        <f t="shared" si="5"/>
        <v>0</v>
      </c>
    </row>
    <row r="362" spans="1:7" x14ac:dyDescent="0.25">
      <c r="A362" s="4">
        <v>3530</v>
      </c>
      <c r="B362" s="2" t="s">
        <v>389</v>
      </c>
      <c r="C362" s="4">
        <v>200</v>
      </c>
      <c r="D362" s="46" t="s">
        <v>14</v>
      </c>
      <c r="E362" s="179">
        <v>361.2</v>
      </c>
      <c r="F362" s="203"/>
      <c r="G362" s="182">
        <f t="shared" si="5"/>
        <v>0</v>
      </c>
    </row>
    <row r="363" spans="1:7" x14ac:dyDescent="0.25">
      <c r="A363" s="4">
        <v>3540</v>
      </c>
      <c r="B363" s="2" t="s">
        <v>390</v>
      </c>
      <c r="C363" s="4">
        <v>200</v>
      </c>
      <c r="D363" s="46" t="s">
        <v>14</v>
      </c>
      <c r="E363" s="179">
        <v>361.2</v>
      </c>
      <c r="F363" s="203"/>
      <c r="G363" s="182">
        <f t="shared" si="5"/>
        <v>0</v>
      </c>
    </row>
    <row r="364" spans="1:7" x14ac:dyDescent="0.25">
      <c r="A364" s="4">
        <v>6790</v>
      </c>
      <c r="B364" s="2" t="s">
        <v>391</v>
      </c>
      <c r="C364" s="4">
        <v>250</v>
      </c>
      <c r="D364" s="46" t="s">
        <v>14</v>
      </c>
      <c r="E364" s="179">
        <v>93</v>
      </c>
      <c r="F364" s="203"/>
      <c r="G364" s="182">
        <f t="shared" si="5"/>
        <v>0</v>
      </c>
    </row>
    <row r="365" spans="1:7" x14ac:dyDescent="0.25">
      <c r="A365" s="4">
        <v>3340</v>
      </c>
      <c r="B365" s="2" t="s">
        <v>392</v>
      </c>
      <c r="C365" s="4">
        <v>200</v>
      </c>
      <c r="D365" s="46" t="s">
        <v>14</v>
      </c>
      <c r="E365" s="179">
        <v>410.2</v>
      </c>
      <c r="F365" s="203"/>
      <c r="G365" s="182">
        <f t="shared" si="5"/>
        <v>0</v>
      </c>
    </row>
    <row r="366" spans="1:7" x14ac:dyDescent="0.25">
      <c r="A366" s="34">
        <v>14010</v>
      </c>
      <c r="B366" s="2" t="s">
        <v>393</v>
      </c>
      <c r="C366" s="34">
        <v>200</v>
      </c>
      <c r="D366" s="149" t="s">
        <v>14</v>
      </c>
      <c r="E366" s="179">
        <v>397.4</v>
      </c>
      <c r="F366" s="203"/>
      <c r="G366" s="182">
        <f t="shared" si="5"/>
        <v>0</v>
      </c>
    </row>
    <row r="367" spans="1:7" x14ac:dyDescent="0.25">
      <c r="A367" s="34">
        <v>14020</v>
      </c>
      <c r="B367" s="2" t="s">
        <v>394</v>
      </c>
      <c r="C367" s="34">
        <v>200</v>
      </c>
      <c r="D367" s="149" t="s">
        <v>14</v>
      </c>
      <c r="E367" s="179">
        <v>397.4</v>
      </c>
      <c r="F367" s="203"/>
      <c r="G367" s="182">
        <f t="shared" si="5"/>
        <v>0</v>
      </c>
    </row>
    <row r="368" spans="1:7" x14ac:dyDescent="0.25">
      <c r="A368" s="4">
        <v>1300</v>
      </c>
      <c r="B368" s="2" t="s">
        <v>395</v>
      </c>
      <c r="C368" s="3">
        <v>2</v>
      </c>
      <c r="D368" s="46" t="s">
        <v>7</v>
      </c>
      <c r="E368" s="179">
        <v>62.3</v>
      </c>
      <c r="F368" s="203"/>
      <c r="G368" s="182">
        <f t="shared" si="5"/>
        <v>0</v>
      </c>
    </row>
    <row r="369" spans="1:7" x14ac:dyDescent="0.25">
      <c r="A369" s="4">
        <v>1160</v>
      </c>
      <c r="B369" s="2" t="s">
        <v>396</v>
      </c>
      <c r="C369" s="3">
        <v>2</v>
      </c>
      <c r="D369" s="46" t="s">
        <v>7</v>
      </c>
      <c r="E369" s="179">
        <v>62.3</v>
      </c>
      <c r="F369" s="203"/>
      <c r="G369" s="182">
        <f t="shared" si="5"/>
        <v>0</v>
      </c>
    </row>
    <row r="370" spans="1:7" x14ac:dyDescent="0.25">
      <c r="A370" s="4">
        <v>1310</v>
      </c>
      <c r="B370" s="2" t="s">
        <v>397</v>
      </c>
      <c r="C370" s="3">
        <v>2</v>
      </c>
      <c r="D370" s="46" t="s">
        <v>7</v>
      </c>
      <c r="E370" s="179">
        <v>62.3</v>
      </c>
      <c r="F370" s="203"/>
      <c r="G370" s="182">
        <f t="shared" si="5"/>
        <v>0</v>
      </c>
    </row>
    <row r="371" spans="1:7" x14ac:dyDescent="0.25">
      <c r="A371" s="4">
        <v>1170</v>
      </c>
      <c r="B371" s="2" t="s">
        <v>398</v>
      </c>
      <c r="C371" s="3">
        <v>2</v>
      </c>
      <c r="D371" s="46" t="s">
        <v>7</v>
      </c>
      <c r="E371" s="179">
        <v>62.3</v>
      </c>
      <c r="F371" s="203"/>
      <c r="G371" s="182">
        <f t="shared" si="5"/>
        <v>0</v>
      </c>
    </row>
    <row r="372" spans="1:7" x14ac:dyDescent="0.25">
      <c r="A372" s="4">
        <v>1320</v>
      </c>
      <c r="B372" s="2" t="s">
        <v>399</v>
      </c>
      <c r="C372" s="3">
        <v>2</v>
      </c>
      <c r="D372" s="46" t="s">
        <v>7</v>
      </c>
      <c r="E372" s="179">
        <v>62.3</v>
      </c>
      <c r="F372" s="203"/>
      <c r="G372" s="182">
        <f t="shared" si="5"/>
        <v>0</v>
      </c>
    </row>
    <row r="373" spans="1:7" x14ac:dyDescent="0.25">
      <c r="A373" s="4">
        <v>1190</v>
      </c>
      <c r="B373" s="2" t="s">
        <v>400</v>
      </c>
      <c r="C373" s="3">
        <v>2</v>
      </c>
      <c r="D373" s="46" t="s">
        <v>7</v>
      </c>
      <c r="E373" s="179">
        <v>62.3</v>
      </c>
      <c r="F373" s="203"/>
      <c r="G373" s="182">
        <f t="shared" si="5"/>
        <v>0</v>
      </c>
    </row>
    <row r="374" spans="1:7" x14ac:dyDescent="0.25">
      <c r="A374" s="4">
        <v>1330</v>
      </c>
      <c r="B374" s="2" t="s">
        <v>401</v>
      </c>
      <c r="C374" s="3">
        <v>2</v>
      </c>
      <c r="D374" s="46" t="s">
        <v>7</v>
      </c>
      <c r="E374" s="179">
        <v>62.3</v>
      </c>
      <c r="F374" s="203"/>
      <c r="G374" s="182">
        <f t="shared" si="5"/>
        <v>0</v>
      </c>
    </row>
    <row r="375" spans="1:7" x14ac:dyDescent="0.25">
      <c r="A375" s="4">
        <v>7220</v>
      </c>
      <c r="B375" s="2" t="s">
        <v>402</v>
      </c>
      <c r="C375" s="3">
        <v>2</v>
      </c>
      <c r="D375" s="46" t="s">
        <v>7</v>
      </c>
      <c r="E375" s="179">
        <v>62.3</v>
      </c>
      <c r="F375" s="203"/>
      <c r="G375" s="182">
        <f t="shared" si="5"/>
        <v>0</v>
      </c>
    </row>
    <row r="376" spans="1:7" x14ac:dyDescent="0.25">
      <c r="A376" s="4">
        <v>5610</v>
      </c>
      <c r="B376" s="2" t="s">
        <v>403</v>
      </c>
      <c r="C376" s="3">
        <v>2</v>
      </c>
      <c r="D376" s="46" t="s">
        <v>7</v>
      </c>
      <c r="E376" s="179">
        <v>60.6</v>
      </c>
      <c r="F376" s="203"/>
      <c r="G376" s="182">
        <f t="shared" si="5"/>
        <v>0</v>
      </c>
    </row>
    <row r="377" spans="1:7" x14ac:dyDescent="0.25">
      <c r="A377" s="4">
        <v>7440</v>
      </c>
      <c r="B377" s="2" t="s">
        <v>404</v>
      </c>
      <c r="C377" s="3">
        <v>2</v>
      </c>
      <c r="D377" s="46" t="s">
        <v>7</v>
      </c>
      <c r="E377" s="179">
        <v>64.8</v>
      </c>
      <c r="F377" s="203"/>
      <c r="G377" s="182">
        <f t="shared" si="5"/>
        <v>0</v>
      </c>
    </row>
    <row r="378" spans="1:7" x14ac:dyDescent="0.25">
      <c r="A378" s="4">
        <v>7450</v>
      </c>
      <c r="B378" s="2" t="s">
        <v>405</v>
      </c>
      <c r="C378" s="3">
        <v>2</v>
      </c>
      <c r="D378" s="46" t="s">
        <v>7</v>
      </c>
      <c r="E378" s="179">
        <v>64.8</v>
      </c>
      <c r="F378" s="203"/>
      <c r="G378" s="182">
        <f t="shared" si="5"/>
        <v>0</v>
      </c>
    </row>
    <row r="379" spans="1:7" x14ac:dyDescent="0.25">
      <c r="A379" s="4">
        <v>7460</v>
      </c>
      <c r="B379" s="2" t="s">
        <v>406</v>
      </c>
      <c r="C379" s="3">
        <v>2</v>
      </c>
      <c r="D379" s="46" t="s">
        <v>7</v>
      </c>
      <c r="E379" s="179">
        <v>64.8</v>
      </c>
      <c r="F379" s="203"/>
      <c r="G379" s="182">
        <f t="shared" si="5"/>
        <v>0</v>
      </c>
    </row>
    <row r="380" spans="1:7" x14ac:dyDescent="0.25">
      <c r="A380" s="34">
        <v>10400</v>
      </c>
      <c r="B380" s="61" t="s">
        <v>407</v>
      </c>
      <c r="C380" s="44">
        <v>100</v>
      </c>
      <c r="D380" s="46" t="s">
        <v>20</v>
      </c>
      <c r="E380" s="179">
        <v>537.5</v>
      </c>
      <c r="F380" s="203"/>
      <c r="G380" s="182">
        <f t="shared" si="5"/>
        <v>0</v>
      </c>
    </row>
    <row r="381" spans="1:7" x14ac:dyDescent="0.25">
      <c r="A381" s="4">
        <v>6250</v>
      </c>
      <c r="B381" s="2" t="s">
        <v>408</v>
      </c>
      <c r="C381" s="3">
        <v>1</v>
      </c>
      <c r="D381" s="46" t="s">
        <v>7</v>
      </c>
      <c r="E381" s="179">
        <v>120.3</v>
      </c>
      <c r="F381" s="203"/>
      <c r="G381" s="182">
        <f t="shared" si="5"/>
        <v>0</v>
      </c>
    </row>
    <row r="382" spans="1:7" x14ac:dyDescent="0.25">
      <c r="A382" s="4">
        <v>1340</v>
      </c>
      <c r="B382" s="2" t="s">
        <v>409</v>
      </c>
      <c r="C382" s="8">
        <v>0.25</v>
      </c>
      <c r="D382" s="46" t="s">
        <v>7</v>
      </c>
      <c r="E382" s="179">
        <v>150.6</v>
      </c>
      <c r="F382" s="203"/>
      <c r="G382" s="182">
        <f t="shared" si="5"/>
        <v>0</v>
      </c>
    </row>
    <row r="383" spans="1:7" x14ac:dyDescent="0.25">
      <c r="A383" s="4">
        <v>1370</v>
      </c>
      <c r="B383" s="16" t="s">
        <v>1343</v>
      </c>
      <c r="C383" s="3">
        <v>1</v>
      </c>
      <c r="D383" s="46" t="s">
        <v>7</v>
      </c>
      <c r="E383" s="179">
        <v>42.6</v>
      </c>
      <c r="F383" s="203"/>
      <c r="G383" s="182">
        <f t="shared" si="5"/>
        <v>0</v>
      </c>
    </row>
    <row r="384" spans="1:7" x14ac:dyDescent="0.25">
      <c r="A384" s="4">
        <v>7230</v>
      </c>
      <c r="B384" s="16" t="s">
        <v>1344</v>
      </c>
      <c r="C384" s="3">
        <v>1</v>
      </c>
      <c r="D384" s="46" t="s">
        <v>7</v>
      </c>
      <c r="E384" s="179">
        <v>42.6</v>
      </c>
      <c r="F384" s="203"/>
      <c r="G384" s="182">
        <f t="shared" si="5"/>
        <v>0</v>
      </c>
    </row>
    <row r="385" spans="1:7" x14ac:dyDescent="0.25">
      <c r="A385" s="4">
        <v>5640</v>
      </c>
      <c r="B385" s="2" t="s">
        <v>410</v>
      </c>
      <c r="C385" s="4">
        <v>500</v>
      </c>
      <c r="D385" s="46" t="s">
        <v>14</v>
      </c>
      <c r="E385" s="179">
        <v>362.1</v>
      </c>
      <c r="F385" s="203"/>
      <c r="G385" s="182">
        <f t="shared" si="5"/>
        <v>0</v>
      </c>
    </row>
    <row r="386" spans="1:7" x14ac:dyDescent="0.25">
      <c r="A386" s="9">
        <v>5630</v>
      </c>
      <c r="B386" s="2" t="s">
        <v>411</v>
      </c>
      <c r="C386" s="9">
        <v>500</v>
      </c>
      <c r="D386" s="143" t="s">
        <v>14</v>
      </c>
      <c r="E386" s="179">
        <v>362.1</v>
      </c>
      <c r="F386" s="203"/>
      <c r="G386" s="182">
        <f t="shared" si="5"/>
        <v>0</v>
      </c>
    </row>
    <row r="387" spans="1:7" x14ac:dyDescent="0.25">
      <c r="A387" s="13">
        <v>12600</v>
      </c>
      <c r="B387" s="2" t="s">
        <v>412</v>
      </c>
      <c r="C387" s="13">
        <v>250</v>
      </c>
      <c r="D387" s="57" t="s">
        <v>14</v>
      </c>
      <c r="E387" s="179">
        <v>425</v>
      </c>
      <c r="F387" s="203"/>
      <c r="G387" s="182">
        <f t="shared" si="5"/>
        <v>0</v>
      </c>
    </row>
    <row r="388" spans="1:7" x14ac:dyDescent="0.25">
      <c r="A388" s="34">
        <v>13710</v>
      </c>
      <c r="B388" s="2" t="s">
        <v>413</v>
      </c>
      <c r="C388" s="34">
        <v>500</v>
      </c>
      <c r="D388" s="149" t="s">
        <v>14</v>
      </c>
      <c r="E388" s="179">
        <v>166.6</v>
      </c>
      <c r="F388" s="203"/>
      <c r="G388" s="182">
        <f t="shared" si="5"/>
        <v>0</v>
      </c>
    </row>
    <row r="389" spans="1:7" x14ac:dyDescent="0.25">
      <c r="A389" s="34">
        <v>12470</v>
      </c>
      <c r="B389" s="2" t="s">
        <v>414</v>
      </c>
      <c r="C389" s="13">
        <v>250</v>
      </c>
      <c r="D389" s="57" t="s">
        <v>14</v>
      </c>
      <c r="E389" s="179">
        <v>642.1</v>
      </c>
      <c r="F389" s="203"/>
      <c r="G389" s="182">
        <f t="shared" ref="G389:G452" si="6">E389*F389</f>
        <v>0</v>
      </c>
    </row>
    <row r="390" spans="1:7" x14ac:dyDescent="0.25">
      <c r="A390" s="34">
        <v>12480</v>
      </c>
      <c r="B390" s="2" t="s">
        <v>415</v>
      </c>
      <c r="C390" s="13">
        <v>250</v>
      </c>
      <c r="D390" s="57" t="s">
        <v>14</v>
      </c>
      <c r="E390" s="179">
        <v>642.1</v>
      </c>
      <c r="F390" s="203"/>
      <c r="G390" s="182">
        <f t="shared" si="6"/>
        <v>0</v>
      </c>
    </row>
    <row r="391" spans="1:7" x14ac:dyDescent="0.25">
      <c r="A391" s="34">
        <v>12490</v>
      </c>
      <c r="B391" s="2" t="s">
        <v>1345</v>
      </c>
      <c r="C391" s="13">
        <v>250</v>
      </c>
      <c r="D391" s="57" t="s">
        <v>14</v>
      </c>
      <c r="E391" s="179">
        <v>642.1</v>
      </c>
      <c r="F391" s="203"/>
      <c r="G391" s="182">
        <f t="shared" si="6"/>
        <v>0</v>
      </c>
    </row>
    <row r="392" spans="1:7" x14ac:dyDescent="0.25">
      <c r="A392" s="25">
        <v>14970</v>
      </c>
      <c r="B392" s="26" t="s">
        <v>416</v>
      </c>
      <c r="C392" s="13">
        <v>100</v>
      </c>
      <c r="D392" s="57" t="s">
        <v>14</v>
      </c>
      <c r="E392" s="179">
        <v>627.20000000000005</v>
      </c>
      <c r="F392" s="203"/>
      <c r="G392" s="182">
        <f t="shared" si="6"/>
        <v>0</v>
      </c>
    </row>
    <row r="393" spans="1:7" x14ac:dyDescent="0.25">
      <c r="A393" s="12">
        <v>13740</v>
      </c>
      <c r="B393" s="26" t="s">
        <v>1446</v>
      </c>
      <c r="C393" s="31">
        <v>100</v>
      </c>
      <c r="D393" s="57" t="s">
        <v>14</v>
      </c>
      <c r="E393" s="179">
        <v>627.20000000000005</v>
      </c>
      <c r="F393" s="203"/>
      <c r="G393" s="182">
        <f t="shared" si="6"/>
        <v>0</v>
      </c>
    </row>
    <row r="394" spans="1:7" x14ac:dyDescent="0.25">
      <c r="A394" s="34">
        <v>13750</v>
      </c>
      <c r="B394" s="2" t="s">
        <v>417</v>
      </c>
      <c r="C394" s="31">
        <v>100</v>
      </c>
      <c r="D394" s="57" t="s">
        <v>14</v>
      </c>
      <c r="E394" s="179">
        <v>627.20000000000005</v>
      </c>
      <c r="F394" s="203"/>
      <c r="G394" s="182">
        <f t="shared" si="6"/>
        <v>0</v>
      </c>
    </row>
    <row r="395" spans="1:7" x14ac:dyDescent="0.25">
      <c r="A395" s="56">
        <v>13760</v>
      </c>
      <c r="B395" s="39" t="s">
        <v>418</v>
      </c>
      <c r="C395" s="186">
        <v>100</v>
      </c>
      <c r="D395" s="145" t="s">
        <v>14</v>
      </c>
      <c r="E395" s="184">
        <v>627.20000000000005</v>
      </c>
      <c r="F395" s="206"/>
      <c r="G395" s="182">
        <f t="shared" si="6"/>
        <v>0</v>
      </c>
    </row>
    <row r="396" spans="1:7" x14ac:dyDescent="0.25">
      <c r="A396" s="34">
        <v>13770</v>
      </c>
      <c r="B396" s="40" t="s">
        <v>1447</v>
      </c>
      <c r="C396" s="31">
        <v>100</v>
      </c>
      <c r="D396" s="13" t="s">
        <v>14</v>
      </c>
      <c r="E396" s="179">
        <v>627.20000000000005</v>
      </c>
      <c r="F396" s="203"/>
      <c r="G396" s="182">
        <f t="shared" si="6"/>
        <v>0</v>
      </c>
    </row>
    <row r="397" spans="1:7" x14ac:dyDescent="0.25">
      <c r="A397" s="34">
        <v>13780</v>
      </c>
      <c r="B397" s="40" t="s">
        <v>419</v>
      </c>
      <c r="C397" s="31">
        <v>100</v>
      </c>
      <c r="D397" s="13" t="s">
        <v>14</v>
      </c>
      <c r="E397" s="179">
        <v>627.20000000000005</v>
      </c>
      <c r="F397" s="203"/>
      <c r="G397" s="182">
        <f t="shared" si="6"/>
        <v>0</v>
      </c>
    </row>
    <row r="398" spans="1:7" x14ac:dyDescent="0.25">
      <c r="A398" s="34">
        <v>13790</v>
      </c>
      <c r="B398" s="40" t="s">
        <v>420</v>
      </c>
      <c r="C398" s="31">
        <v>100</v>
      </c>
      <c r="D398" s="13" t="s">
        <v>14</v>
      </c>
      <c r="E398" s="179">
        <v>627.20000000000005</v>
      </c>
      <c r="F398" s="203"/>
      <c r="G398" s="182">
        <f t="shared" si="6"/>
        <v>0</v>
      </c>
    </row>
    <row r="399" spans="1:7" x14ac:dyDescent="0.25">
      <c r="A399" s="62">
        <v>14950</v>
      </c>
      <c r="B399" s="63" t="s">
        <v>421</v>
      </c>
      <c r="C399" s="13">
        <v>100</v>
      </c>
      <c r="D399" s="13" t="s">
        <v>14</v>
      </c>
      <c r="E399" s="179">
        <v>627.20000000000005</v>
      </c>
      <c r="F399" s="203"/>
      <c r="G399" s="182">
        <f t="shared" si="6"/>
        <v>0</v>
      </c>
    </row>
    <row r="400" spans="1:7" x14ac:dyDescent="0.25">
      <c r="A400" s="13">
        <v>1470</v>
      </c>
      <c r="B400" s="40" t="s">
        <v>422</v>
      </c>
      <c r="C400" s="13">
        <v>0.25</v>
      </c>
      <c r="D400" s="13" t="s">
        <v>7</v>
      </c>
      <c r="E400" s="179">
        <v>212.6</v>
      </c>
      <c r="F400" s="203"/>
      <c r="G400" s="182">
        <f t="shared" si="6"/>
        <v>0</v>
      </c>
    </row>
    <row r="401" spans="1:7" x14ac:dyDescent="0.25">
      <c r="A401" s="13">
        <v>8520</v>
      </c>
      <c r="B401" s="40" t="s">
        <v>423</v>
      </c>
      <c r="C401" s="13">
        <v>250</v>
      </c>
      <c r="D401" s="13" t="s">
        <v>14</v>
      </c>
      <c r="E401" s="179">
        <v>792.7</v>
      </c>
      <c r="F401" s="203"/>
      <c r="G401" s="182">
        <f t="shared" si="6"/>
        <v>0</v>
      </c>
    </row>
    <row r="402" spans="1:7" x14ac:dyDescent="0.25">
      <c r="A402" s="13">
        <v>1400</v>
      </c>
      <c r="B402" s="40" t="s">
        <v>424</v>
      </c>
      <c r="C402" s="13">
        <v>250</v>
      </c>
      <c r="D402" s="13" t="s">
        <v>14</v>
      </c>
      <c r="E402" s="179">
        <v>270.5</v>
      </c>
      <c r="F402" s="203"/>
      <c r="G402" s="182">
        <f t="shared" si="6"/>
        <v>0</v>
      </c>
    </row>
    <row r="403" spans="1:7" x14ac:dyDescent="0.25">
      <c r="A403" s="13">
        <v>1410</v>
      </c>
      <c r="B403" s="40" t="s">
        <v>425</v>
      </c>
      <c r="C403" s="13">
        <v>250</v>
      </c>
      <c r="D403" s="13" t="s">
        <v>14</v>
      </c>
      <c r="E403" s="179">
        <v>270.5</v>
      </c>
      <c r="F403" s="203"/>
      <c r="G403" s="182">
        <f t="shared" si="6"/>
        <v>0</v>
      </c>
    </row>
    <row r="404" spans="1:7" x14ac:dyDescent="0.25">
      <c r="A404" s="13">
        <v>1420</v>
      </c>
      <c r="B404" s="40" t="s">
        <v>426</v>
      </c>
      <c r="C404" s="13">
        <v>250</v>
      </c>
      <c r="D404" s="13" t="s">
        <v>14</v>
      </c>
      <c r="E404" s="179">
        <v>270.5</v>
      </c>
      <c r="F404" s="203"/>
      <c r="G404" s="182">
        <f t="shared" si="6"/>
        <v>0</v>
      </c>
    </row>
    <row r="405" spans="1:7" x14ac:dyDescent="0.25">
      <c r="A405" s="13">
        <v>1430</v>
      </c>
      <c r="B405" s="40" t="s">
        <v>427</v>
      </c>
      <c r="C405" s="13">
        <v>250</v>
      </c>
      <c r="D405" s="13" t="s">
        <v>14</v>
      </c>
      <c r="E405" s="179">
        <v>270.5</v>
      </c>
      <c r="F405" s="203"/>
      <c r="G405" s="182">
        <f t="shared" si="6"/>
        <v>0</v>
      </c>
    </row>
    <row r="406" spans="1:7" x14ac:dyDescent="0.25">
      <c r="A406" s="23">
        <v>3580</v>
      </c>
      <c r="B406" s="15" t="s">
        <v>428</v>
      </c>
      <c r="C406" s="23">
        <v>250</v>
      </c>
      <c r="D406" s="147" t="s">
        <v>14</v>
      </c>
      <c r="E406" s="182">
        <v>270.5</v>
      </c>
      <c r="F406" s="202"/>
      <c r="G406" s="182">
        <f t="shared" si="6"/>
        <v>0</v>
      </c>
    </row>
    <row r="407" spans="1:7" x14ac:dyDescent="0.25">
      <c r="A407" s="4">
        <v>3560</v>
      </c>
      <c r="B407" s="2" t="s">
        <v>429</v>
      </c>
      <c r="C407" s="4">
        <v>250</v>
      </c>
      <c r="D407" s="46" t="s">
        <v>14</v>
      </c>
      <c r="E407" s="179">
        <v>270.5</v>
      </c>
      <c r="F407" s="203"/>
      <c r="G407" s="182">
        <f t="shared" si="6"/>
        <v>0</v>
      </c>
    </row>
    <row r="408" spans="1:7" x14ac:dyDescent="0.25">
      <c r="A408" s="4">
        <v>1460</v>
      </c>
      <c r="B408" s="2" t="s">
        <v>430</v>
      </c>
      <c r="C408" s="4">
        <v>250</v>
      </c>
      <c r="D408" s="46" t="s">
        <v>14</v>
      </c>
      <c r="E408" s="179">
        <v>270.5</v>
      </c>
      <c r="F408" s="203"/>
      <c r="G408" s="182">
        <f t="shared" si="6"/>
        <v>0</v>
      </c>
    </row>
    <row r="409" spans="1:7" x14ac:dyDescent="0.25">
      <c r="A409" s="4">
        <v>1450</v>
      </c>
      <c r="B409" s="2" t="s">
        <v>431</v>
      </c>
      <c r="C409" s="4">
        <v>250</v>
      </c>
      <c r="D409" s="46" t="s">
        <v>14</v>
      </c>
      <c r="E409" s="179">
        <v>270.5</v>
      </c>
      <c r="F409" s="203"/>
      <c r="G409" s="182">
        <f t="shared" si="6"/>
        <v>0</v>
      </c>
    </row>
    <row r="410" spans="1:7" x14ac:dyDescent="0.25">
      <c r="A410" s="4">
        <v>10370</v>
      </c>
      <c r="B410" s="2" t="s">
        <v>432</v>
      </c>
      <c r="C410" s="4">
        <v>250</v>
      </c>
      <c r="D410" s="46" t="s">
        <v>14</v>
      </c>
      <c r="E410" s="179">
        <v>298.89999999999998</v>
      </c>
      <c r="F410" s="203"/>
      <c r="G410" s="182">
        <f t="shared" si="6"/>
        <v>0</v>
      </c>
    </row>
    <row r="411" spans="1:7" x14ac:dyDescent="0.25">
      <c r="A411" s="4">
        <v>10310</v>
      </c>
      <c r="B411" s="2" t="s">
        <v>433</v>
      </c>
      <c r="C411" s="4">
        <v>250</v>
      </c>
      <c r="D411" s="46" t="s">
        <v>14</v>
      </c>
      <c r="E411" s="179">
        <v>298.89999999999998</v>
      </c>
      <c r="F411" s="203"/>
      <c r="G411" s="182">
        <f t="shared" si="6"/>
        <v>0</v>
      </c>
    </row>
    <row r="412" spans="1:7" x14ac:dyDescent="0.25">
      <c r="A412" s="4">
        <v>10320</v>
      </c>
      <c r="B412" s="2" t="s">
        <v>434</v>
      </c>
      <c r="C412" s="4">
        <v>250</v>
      </c>
      <c r="D412" s="46" t="s">
        <v>14</v>
      </c>
      <c r="E412" s="179">
        <v>298.89999999999998</v>
      </c>
      <c r="F412" s="203"/>
      <c r="G412" s="182">
        <f t="shared" si="6"/>
        <v>0</v>
      </c>
    </row>
    <row r="413" spans="1:7" x14ac:dyDescent="0.25">
      <c r="A413" s="4">
        <v>10350</v>
      </c>
      <c r="B413" s="2" t="s">
        <v>435</v>
      </c>
      <c r="C413" s="4">
        <v>250</v>
      </c>
      <c r="D413" s="46" t="s">
        <v>14</v>
      </c>
      <c r="E413" s="179">
        <v>298.89999999999998</v>
      </c>
      <c r="F413" s="203"/>
      <c r="G413" s="182">
        <f t="shared" si="6"/>
        <v>0</v>
      </c>
    </row>
    <row r="414" spans="1:7" x14ac:dyDescent="0.25">
      <c r="A414" s="13">
        <v>12870</v>
      </c>
      <c r="B414" s="2" t="s">
        <v>436</v>
      </c>
      <c r="C414" s="13">
        <v>250</v>
      </c>
      <c r="D414" s="57" t="s">
        <v>14</v>
      </c>
      <c r="E414" s="179">
        <v>261.2</v>
      </c>
      <c r="F414" s="203"/>
      <c r="G414" s="182">
        <f t="shared" si="6"/>
        <v>0</v>
      </c>
    </row>
    <row r="415" spans="1:7" x14ac:dyDescent="0.25">
      <c r="A415" s="4">
        <v>7490</v>
      </c>
      <c r="B415" s="2" t="s">
        <v>437</v>
      </c>
      <c r="C415" s="3">
        <v>5</v>
      </c>
      <c r="D415" s="46" t="s">
        <v>7</v>
      </c>
      <c r="E415" s="179">
        <v>52.6</v>
      </c>
      <c r="F415" s="203"/>
      <c r="G415" s="182">
        <f t="shared" si="6"/>
        <v>0</v>
      </c>
    </row>
    <row r="416" spans="1:7" x14ac:dyDescent="0.25">
      <c r="A416" s="4">
        <v>7290</v>
      </c>
      <c r="B416" s="2" t="s">
        <v>438</v>
      </c>
      <c r="C416" s="3">
        <v>5</v>
      </c>
      <c r="D416" s="46" t="s">
        <v>7</v>
      </c>
      <c r="E416" s="179">
        <v>68.5</v>
      </c>
      <c r="F416" s="203"/>
      <c r="G416" s="182">
        <f t="shared" si="6"/>
        <v>0</v>
      </c>
    </row>
    <row r="417" spans="1:7" x14ac:dyDescent="0.25">
      <c r="A417" s="25">
        <v>14990</v>
      </c>
      <c r="B417" s="26" t="s">
        <v>439</v>
      </c>
      <c r="C417" s="13">
        <v>200</v>
      </c>
      <c r="D417" s="57" t="s">
        <v>20</v>
      </c>
      <c r="E417" s="179">
        <v>288.60000000000002</v>
      </c>
      <c r="F417" s="203"/>
      <c r="G417" s="182">
        <f t="shared" si="6"/>
        <v>0</v>
      </c>
    </row>
    <row r="418" spans="1:7" x14ac:dyDescent="0.25">
      <c r="A418" s="4">
        <v>11120</v>
      </c>
      <c r="B418" s="2" t="s">
        <v>440</v>
      </c>
      <c r="C418" s="3">
        <v>2</v>
      </c>
      <c r="D418" s="46" t="s">
        <v>7</v>
      </c>
      <c r="E418" s="179">
        <v>100.8</v>
      </c>
      <c r="F418" s="203"/>
      <c r="G418" s="182">
        <f t="shared" si="6"/>
        <v>0</v>
      </c>
    </row>
    <row r="419" spans="1:7" x14ac:dyDescent="0.25">
      <c r="A419" s="4">
        <v>11100</v>
      </c>
      <c r="B419" s="2" t="s">
        <v>441</v>
      </c>
      <c r="C419" s="3">
        <v>10</v>
      </c>
      <c r="D419" s="46" t="s">
        <v>7</v>
      </c>
      <c r="E419" s="179">
        <v>199.5</v>
      </c>
      <c r="F419" s="203"/>
      <c r="G419" s="182">
        <f t="shared" si="6"/>
        <v>0</v>
      </c>
    </row>
    <row r="420" spans="1:7" x14ac:dyDescent="0.25">
      <c r="A420" s="5">
        <v>11990</v>
      </c>
      <c r="B420" s="2" t="s">
        <v>442</v>
      </c>
      <c r="C420" s="3">
        <v>10</v>
      </c>
      <c r="D420" s="46" t="s">
        <v>7</v>
      </c>
      <c r="E420" s="179">
        <v>105.4</v>
      </c>
      <c r="F420" s="203"/>
      <c r="G420" s="182">
        <f t="shared" si="6"/>
        <v>0</v>
      </c>
    </row>
    <row r="421" spans="1:7" x14ac:dyDescent="0.25">
      <c r="A421" s="5">
        <v>12000</v>
      </c>
      <c r="B421" s="2" t="s">
        <v>443</v>
      </c>
      <c r="C421" s="3">
        <v>10</v>
      </c>
      <c r="D421" s="46" t="s">
        <v>7</v>
      </c>
      <c r="E421" s="179">
        <v>144.19999999999999</v>
      </c>
      <c r="F421" s="203"/>
      <c r="G421" s="182">
        <f t="shared" si="6"/>
        <v>0</v>
      </c>
    </row>
    <row r="422" spans="1:7" x14ac:dyDescent="0.25">
      <c r="A422" s="4">
        <v>10800</v>
      </c>
      <c r="B422" s="2" t="s">
        <v>444</v>
      </c>
      <c r="C422" s="3">
        <v>1</v>
      </c>
      <c r="D422" s="46" t="s">
        <v>7</v>
      </c>
      <c r="E422" s="179">
        <v>126</v>
      </c>
      <c r="F422" s="203"/>
      <c r="G422" s="182">
        <f t="shared" si="6"/>
        <v>0</v>
      </c>
    </row>
    <row r="423" spans="1:7" x14ac:dyDescent="0.25">
      <c r="A423" s="12">
        <v>14380</v>
      </c>
      <c r="B423" s="61" t="s">
        <v>445</v>
      </c>
      <c r="C423" s="4">
        <v>100</v>
      </c>
      <c r="D423" s="46" t="s">
        <v>14</v>
      </c>
      <c r="E423" s="179">
        <v>375.5</v>
      </c>
      <c r="F423" s="203"/>
      <c r="G423" s="182">
        <f t="shared" si="6"/>
        <v>0</v>
      </c>
    </row>
    <row r="424" spans="1:7" x14ac:dyDescent="0.25">
      <c r="A424" s="4">
        <v>6700</v>
      </c>
      <c r="B424" s="2" t="s">
        <v>446</v>
      </c>
      <c r="C424" s="3">
        <v>2</v>
      </c>
      <c r="D424" s="46" t="s">
        <v>7</v>
      </c>
      <c r="E424" s="179">
        <v>191.2</v>
      </c>
      <c r="F424" s="203"/>
      <c r="G424" s="182">
        <f t="shared" si="6"/>
        <v>0</v>
      </c>
    </row>
    <row r="425" spans="1:7" x14ac:dyDescent="0.25">
      <c r="A425" s="4">
        <v>1550</v>
      </c>
      <c r="B425" s="2" t="s">
        <v>447</v>
      </c>
      <c r="C425" s="3">
        <v>2</v>
      </c>
      <c r="D425" s="46" t="s">
        <v>7</v>
      </c>
      <c r="E425" s="179">
        <v>191.2</v>
      </c>
      <c r="F425" s="203"/>
      <c r="G425" s="182">
        <f t="shared" si="6"/>
        <v>0</v>
      </c>
    </row>
    <row r="426" spans="1:7" x14ac:dyDescent="0.25">
      <c r="A426" s="4">
        <v>6730</v>
      </c>
      <c r="B426" s="2" t="s">
        <v>448</v>
      </c>
      <c r="C426" s="3">
        <v>2</v>
      </c>
      <c r="D426" s="46" t="s">
        <v>7</v>
      </c>
      <c r="E426" s="179">
        <v>191.2</v>
      </c>
      <c r="F426" s="203"/>
      <c r="G426" s="182">
        <f t="shared" si="6"/>
        <v>0</v>
      </c>
    </row>
    <row r="427" spans="1:7" x14ac:dyDescent="0.25">
      <c r="A427" s="4">
        <v>6740</v>
      </c>
      <c r="B427" s="2" t="s">
        <v>449</v>
      </c>
      <c r="C427" s="3">
        <v>2</v>
      </c>
      <c r="D427" s="46" t="s">
        <v>7</v>
      </c>
      <c r="E427" s="179">
        <v>191.2</v>
      </c>
      <c r="F427" s="203"/>
      <c r="G427" s="182">
        <f t="shared" si="6"/>
        <v>0</v>
      </c>
    </row>
    <row r="428" spans="1:7" x14ac:dyDescent="0.25">
      <c r="A428" s="4">
        <v>6710</v>
      </c>
      <c r="B428" s="2" t="s">
        <v>450</v>
      </c>
      <c r="C428" s="3">
        <v>2</v>
      </c>
      <c r="D428" s="46" t="s">
        <v>7</v>
      </c>
      <c r="E428" s="179">
        <v>191.2</v>
      </c>
      <c r="F428" s="203"/>
      <c r="G428" s="182">
        <f t="shared" si="6"/>
        <v>0</v>
      </c>
    </row>
    <row r="429" spans="1:7" x14ac:dyDescent="0.25">
      <c r="A429" s="4">
        <v>6720</v>
      </c>
      <c r="B429" s="2" t="s">
        <v>451</v>
      </c>
      <c r="C429" s="3">
        <v>2</v>
      </c>
      <c r="D429" s="46" t="s">
        <v>7</v>
      </c>
      <c r="E429" s="179">
        <v>191.2</v>
      </c>
      <c r="F429" s="203"/>
      <c r="G429" s="182">
        <f t="shared" si="6"/>
        <v>0</v>
      </c>
    </row>
    <row r="430" spans="1:7" x14ac:dyDescent="0.25">
      <c r="A430" s="4">
        <v>6760</v>
      </c>
      <c r="B430" s="2" t="s">
        <v>452</v>
      </c>
      <c r="C430" s="3">
        <v>2</v>
      </c>
      <c r="D430" s="46" t="s">
        <v>7</v>
      </c>
      <c r="E430" s="179">
        <v>191.2</v>
      </c>
      <c r="F430" s="203"/>
      <c r="G430" s="182">
        <f t="shared" si="6"/>
        <v>0</v>
      </c>
    </row>
    <row r="431" spans="1:7" x14ac:dyDescent="0.25">
      <c r="A431" s="4">
        <v>1560</v>
      </c>
      <c r="B431" s="2" t="s">
        <v>453</v>
      </c>
      <c r="C431" s="3">
        <v>0.5</v>
      </c>
      <c r="D431" s="46" t="s">
        <v>7</v>
      </c>
      <c r="E431" s="179">
        <v>104.2</v>
      </c>
      <c r="F431" s="203"/>
      <c r="G431" s="182">
        <f t="shared" si="6"/>
        <v>0</v>
      </c>
    </row>
    <row r="432" spans="1:7" x14ac:dyDescent="0.25">
      <c r="A432" s="4">
        <v>10820</v>
      </c>
      <c r="B432" s="2" t="s">
        <v>454</v>
      </c>
      <c r="C432" s="3">
        <v>0.25</v>
      </c>
      <c r="D432" s="46" t="s">
        <v>7</v>
      </c>
      <c r="E432" s="179">
        <v>230</v>
      </c>
      <c r="F432" s="203"/>
      <c r="G432" s="182">
        <f t="shared" si="6"/>
        <v>0</v>
      </c>
    </row>
    <row r="433" spans="1:7" x14ac:dyDescent="0.25">
      <c r="A433" s="4">
        <v>1360</v>
      </c>
      <c r="B433" s="2" t="s">
        <v>455</v>
      </c>
      <c r="C433" s="3">
        <v>5</v>
      </c>
      <c r="D433" s="46" t="s">
        <v>7</v>
      </c>
      <c r="E433" s="179">
        <v>97.1</v>
      </c>
      <c r="F433" s="203"/>
      <c r="G433" s="182">
        <f t="shared" si="6"/>
        <v>0</v>
      </c>
    </row>
    <row r="434" spans="1:7" x14ac:dyDescent="0.25">
      <c r="A434" s="4">
        <v>1580</v>
      </c>
      <c r="B434" s="2" t="s">
        <v>456</v>
      </c>
      <c r="C434" s="3">
        <v>1</v>
      </c>
      <c r="D434" s="46" t="s">
        <v>7</v>
      </c>
      <c r="E434" s="179">
        <v>100.1</v>
      </c>
      <c r="F434" s="203"/>
      <c r="G434" s="182">
        <f t="shared" si="6"/>
        <v>0</v>
      </c>
    </row>
    <row r="435" spans="1:7" x14ac:dyDescent="0.25">
      <c r="A435" s="13">
        <v>7500</v>
      </c>
      <c r="B435" s="64" t="s">
        <v>457</v>
      </c>
      <c r="C435" s="187">
        <v>0.5</v>
      </c>
      <c r="D435" s="57" t="s">
        <v>7</v>
      </c>
      <c r="E435" s="179">
        <v>97.8</v>
      </c>
      <c r="F435" s="203"/>
      <c r="G435" s="182">
        <f t="shared" si="6"/>
        <v>0</v>
      </c>
    </row>
    <row r="436" spans="1:7" x14ac:dyDescent="0.25">
      <c r="A436" s="34">
        <v>13860</v>
      </c>
      <c r="B436" s="2" t="s">
        <v>458</v>
      </c>
      <c r="C436" s="65">
        <v>250</v>
      </c>
      <c r="D436" s="57" t="s">
        <v>20</v>
      </c>
      <c r="E436" s="179">
        <v>215.7</v>
      </c>
      <c r="F436" s="203"/>
      <c r="G436" s="182">
        <f t="shared" si="6"/>
        <v>0</v>
      </c>
    </row>
    <row r="437" spans="1:7" x14ac:dyDescent="0.25">
      <c r="A437" s="4">
        <v>1570</v>
      </c>
      <c r="B437" s="16" t="s">
        <v>1346</v>
      </c>
      <c r="C437" s="7">
        <v>15000</v>
      </c>
      <c r="D437" s="46" t="s">
        <v>14</v>
      </c>
      <c r="E437" s="179">
        <v>79.8</v>
      </c>
      <c r="F437" s="203"/>
      <c r="G437" s="182">
        <f t="shared" si="6"/>
        <v>0</v>
      </c>
    </row>
    <row r="438" spans="1:7" x14ac:dyDescent="0.25">
      <c r="A438" s="34">
        <v>13800</v>
      </c>
      <c r="B438" s="2" t="s">
        <v>459</v>
      </c>
      <c r="C438" s="65">
        <v>15000</v>
      </c>
      <c r="D438" s="57" t="s">
        <v>14</v>
      </c>
      <c r="E438" s="179">
        <v>79.8</v>
      </c>
      <c r="F438" s="203"/>
      <c r="G438" s="182">
        <f t="shared" si="6"/>
        <v>0</v>
      </c>
    </row>
    <row r="439" spans="1:7" x14ac:dyDescent="0.25">
      <c r="A439" s="34">
        <v>13810</v>
      </c>
      <c r="B439" s="2" t="s">
        <v>460</v>
      </c>
      <c r="C439" s="65">
        <v>15000</v>
      </c>
      <c r="D439" s="57" t="s">
        <v>14</v>
      </c>
      <c r="E439" s="179">
        <v>79.8</v>
      </c>
      <c r="F439" s="203"/>
      <c r="G439" s="182">
        <f t="shared" si="6"/>
        <v>0</v>
      </c>
    </row>
    <row r="440" spans="1:7" x14ac:dyDescent="0.25">
      <c r="A440" s="34">
        <v>13840</v>
      </c>
      <c r="B440" s="2" t="s">
        <v>461</v>
      </c>
      <c r="C440" s="65">
        <v>15000</v>
      </c>
      <c r="D440" s="57" t="s">
        <v>14</v>
      </c>
      <c r="E440" s="179">
        <v>79.8</v>
      </c>
      <c r="F440" s="203"/>
      <c r="G440" s="182">
        <f t="shared" si="6"/>
        <v>0</v>
      </c>
    </row>
    <row r="441" spans="1:7" x14ac:dyDescent="0.25">
      <c r="A441" s="34">
        <v>13820</v>
      </c>
      <c r="B441" s="2" t="s">
        <v>462</v>
      </c>
      <c r="C441" s="65">
        <v>15000</v>
      </c>
      <c r="D441" s="57" t="s">
        <v>14</v>
      </c>
      <c r="E441" s="179">
        <v>79.8</v>
      </c>
      <c r="F441" s="203"/>
      <c r="G441" s="182">
        <f t="shared" si="6"/>
        <v>0</v>
      </c>
    </row>
    <row r="442" spans="1:7" x14ac:dyDescent="0.25">
      <c r="A442" s="34">
        <v>13830</v>
      </c>
      <c r="B442" s="2" t="s">
        <v>463</v>
      </c>
      <c r="C442" s="65">
        <v>15000</v>
      </c>
      <c r="D442" s="57" t="s">
        <v>14</v>
      </c>
      <c r="E442" s="179">
        <v>79.8</v>
      </c>
      <c r="F442" s="203"/>
      <c r="G442" s="182">
        <f t="shared" si="6"/>
        <v>0</v>
      </c>
    </row>
    <row r="443" spans="1:7" x14ac:dyDescent="0.25">
      <c r="A443" s="4">
        <v>8530</v>
      </c>
      <c r="B443" s="2" t="s">
        <v>1347</v>
      </c>
      <c r="C443" s="3">
        <v>0.5</v>
      </c>
      <c r="D443" s="46" t="s">
        <v>7</v>
      </c>
      <c r="E443" s="179">
        <v>99.2</v>
      </c>
      <c r="F443" s="203"/>
      <c r="G443" s="182">
        <f t="shared" si="6"/>
        <v>0</v>
      </c>
    </row>
    <row r="444" spans="1:7" x14ac:dyDescent="0.25">
      <c r="A444" s="4">
        <v>8550</v>
      </c>
      <c r="B444" s="2" t="s">
        <v>1348</v>
      </c>
      <c r="C444" s="3">
        <v>0.5</v>
      </c>
      <c r="D444" s="46" t="s">
        <v>7</v>
      </c>
      <c r="E444" s="179">
        <v>99.2</v>
      </c>
      <c r="F444" s="203"/>
      <c r="G444" s="182">
        <f t="shared" si="6"/>
        <v>0</v>
      </c>
    </row>
    <row r="445" spans="1:7" x14ac:dyDescent="0.25">
      <c r="A445" s="4">
        <v>8560</v>
      </c>
      <c r="B445" s="2" t="s">
        <v>1349</v>
      </c>
      <c r="C445" s="3">
        <v>0.5</v>
      </c>
      <c r="D445" s="46" t="s">
        <v>7</v>
      </c>
      <c r="E445" s="179">
        <v>99.2</v>
      </c>
      <c r="F445" s="203"/>
      <c r="G445" s="182">
        <f t="shared" si="6"/>
        <v>0</v>
      </c>
    </row>
    <row r="446" spans="1:7" x14ac:dyDescent="0.25">
      <c r="A446" s="4">
        <v>8570</v>
      </c>
      <c r="B446" s="2" t="s">
        <v>1350</v>
      </c>
      <c r="C446" s="3">
        <v>0.5</v>
      </c>
      <c r="D446" s="46" t="s">
        <v>7</v>
      </c>
      <c r="E446" s="179">
        <v>99.2</v>
      </c>
      <c r="F446" s="203"/>
      <c r="G446" s="182">
        <f t="shared" si="6"/>
        <v>0</v>
      </c>
    </row>
    <row r="447" spans="1:7" x14ac:dyDescent="0.25">
      <c r="A447" s="4">
        <v>1600</v>
      </c>
      <c r="B447" s="2" t="s">
        <v>1351</v>
      </c>
      <c r="C447" s="3">
        <v>0.5</v>
      </c>
      <c r="D447" s="46" t="s">
        <v>7</v>
      </c>
      <c r="E447" s="179">
        <v>99.2</v>
      </c>
      <c r="F447" s="203"/>
      <c r="G447" s="182">
        <f t="shared" si="6"/>
        <v>0</v>
      </c>
    </row>
    <row r="448" spans="1:7" x14ac:dyDescent="0.25">
      <c r="A448" s="4">
        <v>1590</v>
      </c>
      <c r="B448" s="2" t="s">
        <v>1352</v>
      </c>
      <c r="C448" s="8">
        <v>0.5</v>
      </c>
      <c r="D448" s="46" t="s">
        <v>7</v>
      </c>
      <c r="E448" s="179">
        <v>117.9</v>
      </c>
      <c r="F448" s="203"/>
      <c r="G448" s="182">
        <f t="shared" si="6"/>
        <v>0</v>
      </c>
    </row>
    <row r="449" spans="1:7" x14ac:dyDescent="0.25">
      <c r="A449" s="4">
        <v>4070</v>
      </c>
      <c r="B449" s="2" t="s">
        <v>464</v>
      </c>
      <c r="C449" s="7">
        <v>1000</v>
      </c>
      <c r="D449" s="46" t="s">
        <v>14</v>
      </c>
      <c r="E449" s="179">
        <v>158.5</v>
      </c>
      <c r="F449" s="203"/>
      <c r="G449" s="182">
        <f t="shared" si="6"/>
        <v>0</v>
      </c>
    </row>
    <row r="450" spans="1:7" x14ac:dyDescent="0.25">
      <c r="A450" s="4">
        <v>4080</v>
      </c>
      <c r="B450" s="2" t="s">
        <v>465</v>
      </c>
      <c r="C450" s="7">
        <v>3000</v>
      </c>
      <c r="D450" s="46" t="s">
        <v>14</v>
      </c>
      <c r="E450" s="179">
        <v>197.5</v>
      </c>
      <c r="F450" s="203"/>
      <c r="G450" s="182">
        <f t="shared" si="6"/>
        <v>0</v>
      </c>
    </row>
    <row r="451" spans="1:7" x14ac:dyDescent="0.25">
      <c r="A451" s="4">
        <v>4090</v>
      </c>
      <c r="B451" s="2" t="s">
        <v>466</v>
      </c>
      <c r="C451" s="7">
        <v>3000</v>
      </c>
      <c r="D451" s="46" t="s">
        <v>14</v>
      </c>
      <c r="E451" s="179">
        <v>197.5</v>
      </c>
      <c r="F451" s="203"/>
      <c r="G451" s="182">
        <f t="shared" si="6"/>
        <v>0</v>
      </c>
    </row>
    <row r="452" spans="1:7" x14ac:dyDescent="0.25">
      <c r="A452" s="9">
        <v>4100</v>
      </c>
      <c r="B452" s="39" t="s">
        <v>467</v>
      </c>
      <c r="C452" s="10">
        <v>3000</v>
      </c>
      <c r="D452" s="143" t="s">
        <v>14</v>
      </c>
      <c r="E452" s="179">
        <v>197.5</v>
      </c>
      <c r="F452" s="203"/>
      <c r="G452" s="182">
        <f t="shared" si="6"/>
        <v>0</v>
      </c>
    </row>
    <row r="453" spans="1:7" x14ac:dyDescent="0.25">
      <c r="A453" s="13">
        <v>4120</v>
      </c>
      <c r="B453" s="66" t="s">
        <v>468</v>
      </c>
      <c r="C453" s="65">
        <v>3000</v>
      </c>
      <c r="D453" s="57" t="s">
        <v>14</v>
      </c>
      <c r="E453" s="179">
        <v>197.5</v>
      </c>
      <c r="F453" s="203"/>
      <c r="G453" s="182">
        <f t="shared" ref="G453:G516" si="7">E453*F453</f>
        <v>0</v>
      </c>
    </row>
    <row r="454" spans="1:7" x14ac:dyDescent="0.25">
      <c r="A454" s="23">
        <v>4130</v>
      </c>
      <c r="B454" s="67" t="s">
        <v>469</v>
      </c>
      <c r="C454" s="65">
        <v>3000</v>
      </c>
      <c r="D454" s="57" t="s">
        <v>14</v>
      </c>
      <c r="E454" s="179">
        <v>197.5</v>
      </c>
      <c r="F454" s="203"/>
      <c r="G454" s="182">
        <f t="shared" si="7"/>
        <v>0</v>
      </c>
    </row>
    <row r="455" spans="1:7" x14ac:dyDescent="0.25">
      <c r="A455" s="21">
        <v>1610</v>
      </c>
      <c r="B455" s="68" t="s">
        <v>470</v>
      </c>
      <c r="C455" s="69">
        <v>2</v>
      </c>
      <c r="D455" s="144" t="s">
        <v>7</v>
      </c>
      <c r="E455" s="179">
        <v>55.6</v>
      </c>
      <c r="F455" s="203"/>
      <c r="G455" s="182">
        <f t="shared" si="7"/>
        <v>0</v>
      </c>
    </row>
    <row r="456" spans="1:7" x14ac:dyDescent="0.25">
      <c r="A456" s="14">
        <v>12410</v>
      </c>
      <c r="B456" s="15" t="s">
        <v>471</v>
      </c>
      <c r="C456" s="70">
        <v>2</v>
      </c>
      <c r="D456" s="152" t="s">
        <v>7</v>
      </c>
      <c r="E456" s="179">
        <v>142.4</v>
      </c>
      <c r="F456" s="203"/>
      <c r="G456" s="182">
        <f t="shared" si="7"/>
        <v>0</v>
      </c>
    </row>
    <row r="457" spans="1:7" x14ac:dyDescent="0.25">
      <c r="A457" s="60">
        <v>11130</v>
      </c>
      <c r="B457" s="72" t="s">
        <v>472</v>
      </c>
      <c r="C457" s="27">
        <v>2</v>
      </c>
      <c r="D457" s="57" t="s">
        <v>7</v>
      </c>
      <c r="E457" s="179">
        <v>152.9</v>
      </c>
      <c r="F457" s="203"/>
      <c r="G457" s="182">
        <f t="shared" si="7"/>
        <v>0</v>
      </c>
    </row>
    <row r="458" spans="1:7" x14ac:dyDescent="0.25">
      <c r="A458" s="12">
        <v>14840</v>
      </c>
      <c r="B458" s="61" t="s">
        <v>1353</v>
      </c>
      <c r="C458" s="13">
        <v>250</v>
      </c>
      <c r="D458" s="57" t="s">
        <v>14</v>
      </c>
      <c r="E458" s="179">
        <v>141.1</v>
      </c>
      <c r="F458" s="203"/>
      <c r="G458" s="182">
        <f t="shared" si="7"/>
        <v>0</v>
      </c>
    </row>
    <row r="459" spans="1:7" x14ac:dyDescent="0.25">
      <c r="A459" s="12">
        <v>14850</v>
      </c>
      <c r="B459" s="61" t="s">
        <v>1354</v>
      </c>
      <c r="C459" s="18">
        <v>250</v>
      </c>
      <c r="D459" s="145" t="s">
        <v>14</v>
      </c>
      <c r="E459" s="179">
        <v>141.1</v>
      </c>
      <c r="F459" s="203"/>
      <c r="G459" s="182">
        <f t="shared" si="7"/>
        <v>0</v>
      </c>
    </row>
    <row r="460" spans="1:7" x14ac:dyDescent="0.25">
      <c r="A460" s="12">
        <v>14860</v>
      </c>
      <c r="B460" s="61" t="s">
        <v>1355</v>
      </c>
      <c r="C460" s="4">
        <v>250</v>
      </c>
      <c r="D460" s="46" t="s">
        <v>14</v>
      </c>
      <c r="E460" s="179">
        <v>141.1</v>
      </c>
      <c r="F460" s="203"/>
      <c r="G460" s="182">
        <f t="shared" si="7"/>
        <v>0</v>
      </c>
    </row>
    <row r="461" spans="1:7" x14ac:dyDescent="0.25">
      <c r="A461" s="12">
        <v>14870</v>
      </c>
      <c r="B461" s="61" t="s">
        <v>1356</v>
      </c>
      <c r="C461" s="13">
        <v>250</v>
      </c>
      <c r="D461" s="57" t="s">
        <v>14</v>
      </c>
      <c r="E461" s="179">
        <v>141.1</v>
      </c>
      <c r="F461" s="203"/>
      <c r="G461" s="182">
        <f t="shared" si="7"/>
        <v>0</v>
      </c>
    </row>
    <row r="462" spans="1:7" x14ac:dyDescent="0.25">
      <c r="A462" s="73">
        <v>14880</v>
      </c>
      <c r="B462" s="74" t="s">
        <v>1357</v>
      </c>
      <c r="C462" s="9">
        <v>250</v>
      </c>
      <c r="D462" s="143" t="s">
        <v>14</v>
      </c>
      <c r="E462" s="179">
        <v>141.1</v>
      </c>
      <c r="F462" s="203"/>
      <c r="G462" s="182">
        <f t="shared" si="7"/>
        <v>0</v>
      </c>
    </row>
    <row r="463" spans="1:7" x14ac:dyDescent="0.25">
      <c r="A463" s="12">
        <v>14890</v>
      </c>
      <c r="B463" s="61" t="s">
        <v>1358</v>
      </c>
      <c r="C463" s="13">
        <v>250</v>
      </c>
      <c r="D463" s="57" t="s">
        <v>14</v>
      </c>
      <c r="E463" s="179">
        <v>141.1</v>
      </c>
      <c r="F463" s="203"/>
      <c r="G463" s="182">
        <f t="shared" si="7"/>
        <v>0</v>
      </c>
    </row>
    <row r="464" spans="1:7" x14ac:dyDescent="0.25">
      <c r="A464" s="31">
        <v>12660</v>
      </c>
      <c r="B464" s="75" t="s">
        <v>1359</v>
      </c>
      <c r="C464" s="13">
        <v>250</v>
      </c>
      <c r="D464" s="57" t="s">
        <v>14</v>
      </c>
      <c r="E464" s="179">
        <v>193.1</v>
      </c>
      <c r="F464" s="203"/>
      <c r="G464" s="182">
        <f t="shared" si="7"/>
        <v>0</v>
      </c>
    </row>
    <row r="465" spans="1:7" x14ac:dyDescent="0.25">
      <c r="A465" s="13">
        <v>12670</v>
      </c>
      <c r="B465" s="75" t="s">
        <v>1360</v>
      </c>
      <c r="C465" s="13">
        <v>250</v>
      </c>
      <c r="D465" s="57" t="s">
        <v>14</v>
      </c>
      <c r="E465" s="179">
        <v>193.1</v>
      </c>
      <c r="F465" s="203"/>
      <c r="G465" s="182">
        <f t="shared" si="7"/>
        <v>0</v>
      </c>
    </row>
    <row r="466" spans="1:7" x14ac:dyDescent="0.25">
      <c r="A466" s="13">
        <v>12680</v>
      </c>
      <c r="B466" s="75" t="s">
        <v>1361</v>
      </c>
      <c r="C466" s="13">
        <v>250</v>
      </c>
      <c r="D466" s="57" t="s">
        <v>14</v>
      </c>
      <c r="E466" s="179">
        <v>193.1</v>
      </c>
      <c r="F466" s="203"/>
      <c r="G466" s="182">
        <f t="shared" si="7"/>
        <v>0</v>
      </c>
    </row>
    <row r="467" spans="1:7" x14ac:dyDescent="0.25">
      <c r="A467" s="13">
        <v>12690</v>
      </c>
      <c r="B467" s="75" t="s">
        <v>1362</v>
      </c>
      <c r="C467" s="13">
        <v>250</v>
      </c>
      <c r="D467" s="57" t="s">
        <v>14</v>
      </c>
      <c r="E467" s="179">
        <v>193.1</v>
      </c>
      <c r="F467" s="203"/>
      <c r="G467" s="182">
        <f t="shared" si="7"/>
        <v>0</v>
      </c>
    </row>
    <row r="468" spans="1:7" x14ac:dyDescent="0.25">
      <c r="A468" s="13">
        <v>12700</v>
      </c>
      <c r="B468" s="75" t="s">
        <v>1363</v>
      </c>
      <c r="C468" s="13">
        <v>250</v>
      </c>
      <c r="D468" s="57" t="s">
        <v>14</v>
      </c>
      <c r="E468" s="179">
        <v>193.1</v>
      </c>
      <c r="F468" s="203"/>
      <c r="G468" s="182">
        <f t="shared" si="7"/>
        <v>0</v>
      </c>
    </row>
    <row r="469" spans="1:7" x14ac:dyDescent="0.25">
      <c r="A469" s="23">
        <v>6280</v>
      </c>
      <c r="B469" s="2" t="s">
        <v>473</v>
      </c>
      <c r="C469" s="23">
        <v>250</v>
      </c>
      <c r="D469" s="147" t="s">
        <v>14</v>
      </c>
      <c r="E469" s="179">
        <v>315.3</v>
      </c>
      <c r="F469" s="203"/>
      <c r="G469" s="182">
        <f t="shared" si="7"/>
        <v>0</v>
      </c>
    </row>
    <row r="470" spans="1:7" x14ac:dyDescent="0.25">
      <c r="A470" s="4">
        <v>4920</v>
      </c>
      <c r="B470" s="2" t="s">
        <v>474</v>
      </c>
      <c r="C470" s="4">
        <v>250</v>
      </c>
      <c r="D470" s="46" t="s">
        <v>14</v>
      </c>
      <c r="E470" s="179">
        <v>315.3</v>
      </c>
      <c r="F470" s="203"/>
      <c r="G470" s="182">
        <f t="shared" si="7"/>
        <v>0</v>
      </c>
    </row>
    <row r="471" spans="1:7" x14ac:dyDescent="0.25">
      <c r="A471" s="4">
        <v>11150</v>
      </c>
      <c r="B471" s="2" t="s">
        <v>475</v>
      </c>
      <c r="C471" s="3">
        <v>2</v>
      </c>
      <c r="D471" s="46" t="s">
        <v>7</v>
      </c>
      <c r="E471" s="179">
        <v>158.9</v>
      </c>
      <c r="F471" s="203"/>
      <c r="G471" s="182">
        <f t="shared" si="7"/>
        <v>0</v>
      </c>
    </row>
    <row r="472" spans="1:7" x14ac:dyDescent="0.25">
      <c r="A472" s="4">
        <v>3590</v>
      </c>
      <c r="B472" s="2" t="s">
        <v>476</v>
      </c>
      <c r="C472" s="7">
        <v>500</v>
      </c>
      <c r="D472" s="46" t="s">
        <v>349</v>
      </c>
      <c r="E472" s="179">
        <v>399.9</v>
      </c>
      <c r="F472" s="203"/>
      <c r="G472" s="182">
        <f t="shared" si="7"/>
        <v>0</v>
      </c>
    </row>
    <row r="473" spans="1:7" x14ac:dyDescent="0.25">
      <c r="A473" s="12">
        <v>13470</v>
      </c>
      <c r="B473" s="2" t="s">
        <v>477</v>
      </c>
      <c r="C473" s="34">
        <v>500</v>
      </c>
      <c r="D473" s="149" t="s">
        <v>20</v>
      </c>
      <c r="E473" s="179">
        <v>251.1</v>
      </c>
      <c r="F473" s="203"/>
      <c r="G473" s="182">
        <f t="shared" si="7"/>
        <v>0</v>
      </c>
    </row>
    <row r="474" spans="1:7" x14ac:dyDescent="0.25">
      <c r="A474" s="4">
        <v>7710</v>
      </c>
      <c r="B474" s="2" t="s">
        <v>478</v>
      </c>
      <c r="C474" s="3">
        <v>5</v>
      </c>
      <c r="D474" s="46" t="s">
        <v>7</v>
      </c>
      <c r="E474" s="179">
        <v>439.3</v>
      </c>
      <c r="F474" s="203"/>
      <c r="G474" s="182">
        <f t="shared" si="7"/>
        <v>0</v>
      </c>
    </row>
    <row r="475" spans="1:7" x14ac:dyDescent="0.25">
      <c r="A475" s="4">
        <v>1740</v>
      </c>
      <c r="B475" s="2" t="s">
        <v>479</v>
      </c>
      <c r="C475" s="3">
        <v>2</v>
      </c>
      <c r="D475" s="46" t="s">
        <v>7</v>
      </c>
      <c r="E475" s="179">
        <v>70.5</v>
      </c>
      <c r="F475" s="203"/>
      <c r="G475" s="182">
        <f t="shared" si="7"/>
        <v>0</v>
      </c>
    </row>
    <row r="476" spans="1:7" x14ac:dyDescent="0.25">
      <c r="A476" s="4">
        <v>5160</v>
      </c>
      <c r="B476" s="2" t="s">
        <v>480</v>
      </c>
      <c r="C476" s="3">
        <v>2</v>
      </c>
      <c r="D476" s="46" t="s">
        <v>7</v>
      </c>
      <c r="E476" s="179">
        <v>60.8</v>
      </c>
      <c r="F476" s="203"/>
      <c r="G476" s="182">
        <f t="shared" si="7"/>
        <v>0</v>
      </c>
    </row>
    <row r="477" spans="1:7" x14ac:dyDescent="0.25">
      <c r="A477" s="4">
        <v>7550</v>
      </c>
      <c r="B477" s="2" t="s">
        <v>481</v>
      </c>
      <c r="C477" s="4">
        <v>500</v>
      </c>
      <c r="D477" s="46" t="s">
        <v>14</v>
      </c>
      <c r="E477" s="179">
        <v>69.599999999999994</v>
      </c>
      <c r="F477" s="203"/>
      <c r="G477" s="182">
        <f t="shared" si="7"/>
        <v>0</v>
      </c>
    </row>
    <row r="478" spans="1:7" x14ac:dyDescent="0.25">
      <c r="A478" s="4">
        <v>8300</v>
      </c>
      <c r="B478" s="2" t="s">
        <v>482</v>
      </c>
      <c r="C478" s="4">
        <v>500</v>
      </c>
      <c r="D478" s="46" t="s">
        <v>14</v>
      </c>
      <c r="E478" s="179">
        <v>127.4</v>
      </c>
      <c r="F478" s="203"/>
      <c r="G478" s="182">
        <f t="shared" si="7"/>
        <v>0</v>
      </c>
    </row>
    <row r="479" spans="1:7" x14ac:dyDescent="0.25">
      <c r="A479" s="4">
        <v>7530</v>
      </c>
      <c r="B479" s="2" t="s">
        <v>483</v>
      </c>
      <c r="C479" s="4">
        <v>500</v>
      </c>
      <c r="D479" s="46" t="s">
        <v>14</v>
      </c>
      <c r="E479" s="179">
        <v>127.4</v>
      </c>
      <c r="F479" s="203"/>
      <c r="G479" s="182">
        <f t="shared" si="7"/>
        <v>0</v>
      </c>
    </row>
    <row r="480" spans="1:7" x14ac:dyDescent="0.25">
      <c r="A480" s="4">
        <v>3130</v>
      </c>
      <c r="B480" s="2" t="s">
        <v>484</v>
      </c>
      <c r="C480" s="4">
        <v>500</v>
      </c>
      <c r="D480" s="46" t="s">
        <v>14</v>
      </c>
      <c r="E480" s="179">
        <v>127.4</v>
      </c>
      <c r="F480" s="203"/>
      <c r="G480" s="182">
        <f t="shared" si="7"/>
        <v>0</v>
      </c>
    </row>
    <row r="481" spans="1:7" x14ac:dyDescent="0.25">
      <c r="A481" s="4">
        <v>7730</v>
      </c>
      <c r="B481" s="2" t="s">
        <v>485</v>
      </c>
      <c r="C481" s="3">
        <v>0.1</v>
      </c>
      <c r="D481" s="46" t="s">
        <v>7</v>
      </c>
      <c r="E481" s="179">
        <v>119.1</v>
      </c>
      <c r="F481" s="203"/>
      <c r="G481" s="182">
        <f t="shared" si="7"/>
        <v>0</v>
      </c>
    </row>
    <row r="482" spans="1:7" x14ac:dyDescent="0.25">
      <c r="A482" s="4">
        <v>7740</v>
      </c>
      <c r="B482" s="2" t="s">
        <v>486</v>
      </c>
      <c r="C482" s="3">
        <v>0.1</v>
      </c>
      <c r="D482" s="46" t="s">
        <v>7</v>
      </c>
      <c r="E482" s="179">
        <v>119.1</v>
      </c>
      <c r="F482" s="203"/>
      <c r="G482" s="182">
        <f t="shared" si="7"/>
        <v>0</v>
      </c>
    </row>
    <row r="483" spans="1:7" x14ac:dyDescent="0.25">
      <c r="A483" s="4">
        <v>1620</v>
      </c>
      <c r="B483" s="2" t="s">
        <v>487</v>
      </c>
      <c r="C483" s="4">
        <v>250</v>
      </c>
      <c r="D483" s="46" t="s">
        <v>14</v>
      </c>
      <c r="E483" s="179">
        <v>151.5</v>
      </c>
      <c r="F483" s="203"/>
      <c r="G483" s="182">
        <f t="shared" si="7"/>
        <v>0</v>
      </c>
    </row>
    <row r="484" spans="1:7" x14ac:dyDescent="0.25">
      <c r="A484" s="4">
        <v>1640</v>
      </c>
      <c r="B484" s="2" t="s">
        <v>488</v>
      </c>
      <c r="C484" s="4">
        <v>250</v>
      </c>
      <c r="D484" s="46" t="s">
        <v>14</v>
      </c>
      <c r="E484" s="179">
        <v>151.5</v>
      </c>
      <c r="F484" s="203"/>
      <c r="G484" s="182">
        <f t="shared" si="7"/>
        <v>0</v>
      </c>
    </row>
    <row r="485" spans="1:7" x14ac:dyDescent="0.25">
      <c r="A485" s="4">
        <v>1650</v>
      </c>
      <c r="B485" s="2" t="s">
        <v>489</v>
      </c>
      <c r="C485" s="4">
        <v>250</v>
      </c>
      <c r="D485" s="46" t="s">
        <v>14</v>
      </c>
      <c r="E485" s="179">
        <v>151.5</v>
      </c>
      <c r="F485" s="203"/>
      <c r="G485" s="182">
        <f t="shared" si="7"/>
        <v>0</v>
      </c>
    </row>
    <row r="486" spans="1:7" x14ac:dyDescent="0.25">
      <c r="A486" s="4">
        <v>1660</v>
      </c>
      <c r="B486" s="2" t="s">
        <v>490</v>
      </c>
      <c r="C486" s="4">
        <v>250</v>
      </c>
      <c r="D486" s="46" t="s">
        <v>14</v>
      </c>
      <c r="E486" s="179">
        <v>151.5</v>
      </c>
      <c r="F486" s="203"/>
      <c r="G486" s="182">
        <f t="shared" si="7"/>
        <v>0</v>
      </c>
    </row>
    <row r="487" spans="1:7" x14ac:dyDescent="0.25">
      <c r="A487" s="4">
        <v>1810</v>
      </c>
      <c r="B487" s="2" t="s">
        <v>491</v>
      </c>
      <c r="C487" s="4">
        <v>250</v>
      </c>
      <c r="D487" s="46" t="s">
        <v>14</v>
      </c>
      <c r="E487" s="179">
        <v>151.5</v>
      </c>
      <c r="F487" s="203"/>
      <c r="G487" s="182">
        <f t="shared" si="7"/>
        <v>0</v>
      </c>
    </row>
    <row r="488" spans="1:7" x14ac:dyDescent="0.25">
      <c r="A488" s="62">
        <v>14960</v>
      </c>
      <c r="B488" s="63" t="s">
        <v>492</v>
      </c>
      <c r="C488" s="13">
        <v>500</v>
      </c>
      <c r="D488" s="57" t="s">
        <v>20</v>
      </c>
      <c r="E488" s="179">
        <v>290.39999999999998</v>
      </c>
      <c r="F488" s="203"/>
      <c r="G488" s="182">
        <f t="shared" si="7"/>
        <v>0</v>
      </c>
    </row>
    <row r="489" spans="1:7" x14ac:dyDescent="0.25">
      <c r="A489" s="4">
        <v>5740</v>
      </c>
      <c r="B489" s="2" t="s">
        <v>493</v>
      </c>
      <c r="C489" s="4">
        <v>250</v>
      </c>
      <c r="D489" s="46" t="s">
        <v>14</v>
      </c>
      <c r="E489" s="179">
        <v>214.3</v>
      </c>
      <c r="F489" s="203"/>
      <c r="G489" s="182">
        <f t="shared" si="7"/>
        <v>0</v>
      </c>
    </row>
    <row r="490" spans="1:7" x14ac:dyDescent="0.25">
      <c r="A490" s="4">
        <v>8020</v>
      </c>
      <c r="B490" s="2" t="s">
        <v>494</v>
      </c>
      <c r="C490" s="8">
        <v>0.25</v>
      </c>
      <c r="D490" s="46" t="s">
        <v>7</v>
      </c>
      <c r="E490" s="179">
        <v>301.10000000000002</v>
      </c>
      <c r="F490" s="203"/>
      <c r="G490" s="182">
        <f t="shared" si="7"/>
        <v>0</v>
      </c>
    </row>
    <row r="491" spans="1:7" x14ac:dyDescent="0.25">
      <c r="A491" s="4">
        <v>1750</v>
      </c>
      <c r="B491" s="2" t="s">
        <v>495</v>
      </c>
      <c r="C491" s="3">
        <v>10</v>
      </c>
      <c r="D491" s="46" t="s">
        <v>7</v>
      </c>
      <c r="E491" s="179">
        <v>41</v>
      </c>
      <c r="F491" s="203"/>
      <c r="G491" s="182">
        <f t="shared" si="7"/>
        <v>0</v>
      </c>
    </row>
    <row r="492" spans="1:7" x14ac:dyDescent="0.25">
      <c r="A492" s="4">
        <v>1760</v>
      </c>
      <c r="B492" s="2" t="s">
        <v>496</v>
      </c>
      <c r="C492" s="3">
        <v>5</v>
      </c>
      <c r="D492" s="46" t="s">
        <v>7</v>
      </c>
      <c r="E492" s="179">
        <v>82.6</v>
      </c>
      <c r="F492" s="203"/>
      <c r="G492" s="182">
        <f t="shared" si="7"/>
        <v>0</v>
      </c>
    </row>
    <row r="493" spans="1:7" x14ac:dyDescent="0.25">
      <c r="A493" s="4">
        <v>6300</v>
      </c>
      <c r="B493" s="2" t="s">
        <v>497</v>
      </c>
      <c r="C493" s="3">
        <v>2</v>
      </c>
      <c r="D493" s="46" t="s">
        <v>7</v>
      </c>
      <c r="E493" s="179">
        <v>66.400000000000006</v>
      </c>
      <c r="F493" s="203"/>
      <c r="G493" s="182">
        <f t="shared" si="7"/>
        <v>0</v>
      </c>
    </row>
    <row r="494" spans="1:7" x14ac:dyDescent="0.25">
      <c r="A494" s="4">
        <v>6100</v>
      </c>
      <c r="B494" s="72" t="s">
        <v>498</v>
      </c>
      <c r="C494" s="13">
        <v>250</v>
      </c>
      <c r="D494" s="57" t="s">
        <v>14</v>
      </c>
      <c r="E494" s="179">
        <v>406.6</v>
      </c>
      <c r="F494" s="203"/>
      <c r="G494" s="182">
        <f t="shared" si="7"/>
        <v>0</v>
      </c>
    </row>
    <row r="495" spans="1:7" x14ac:dyDescent="0.25">
      <c r="A495" s="4">
        <v>8450</v>
      </c>
      <c r="B495" s="16" t="s">
        <v>1364</v>
      </c>
      <c r="C495" s="60">
        <v>100</v>
      </c>
      <c r="D495" s="151" t="s">
        <v>14</v>
      </c>
      <c r="E495" s="179">
        <v>646.4</v>
      </c>
      <c r="F495" s="203"/>
      <c r="G495" s="182">
        <f t="shared" si="7"/>
        <v>0</v>
      </c>
    </row>
    <row r="496" spans="1:7" x14ac:dyDescent="0.25">
      <c r="A496" s="4">
        <v>4580</v>
      </c>
      <c r="B496" s="72" t="s">
        <v>499</v>
      </c>
      <c r="C496" s="13">
        <v>100</v>
      </c>
      <c r="D496" s="57" t="s">
        <v>14</v>
      </c>
      <c r="E496" s="179">
        <v>772.8</v>
      </c>
      <c r="F496" s="203"/>
      <c r="G496" s="182">
        <f t="shared" si="7"/>
        <v>0</v>
      </c>
    </row>
    <row r="497" spans="1:7" x14ac:dyDescent="0.25">
      <c r="A497" s="9">
        <v>4840</v>
      </c>
      <c r="B497" s="72" t="s">
        <v>500</v>
      </c>
      <c r="C497" s="13">
        <v>100</v>
      </c>
      <c r="D497" s="57" t="s">
        <v>14</v>
      </c>
      <c r="E497" s="179">
        <v>772.8</v>
      </c>
      <c r="F497" s="203"/>
      <c r="G497" s="182">
        <f t="shared" si="7"/>
        <v>0</v>
      </c>
    </row>
    <row r="498" spans="1:7" x14ac:dyDescent="0.25">
      <c r="A498" s="34">
        <v>13870</v>
      </c>
      <c r="B498" s="2" t="s">
        <v>501</v>
      </c>
      <c r="C498" s="76">
        <v>200</v>
      </c>
      <c r="D498" s="153" t="s">
        <v>14</v>
      </c>
      <c r="E498" s="179">
        <v>387</v>
      </c>
      <c r="F498" s="203"/>
      <c r="G498" s="182">
        <f t="shared" si="7"/>
        <v>0</v>
      </c>
    </row>
    <row r="499" spans="1:7" x14ac:dyDescent="0.25">
      <c r="A499" s="13">
        <v>12420</v>
      </c>
      <c r="B499" s="2" t="s">
        <v>502</v>
      </c>
      <c r="C499" s="27">
        <v>5</v>
      </c>
      <c r="D499" s="57" t="s">
        <v>7</v>
      </c>
      <c r="E499" s="179">
        <v>197.8</v>
      </c>
      <c r="F499" s="203"/>
      <c r="G499" s="182">
        <f t="shared" si="7"/>
        <v>0</v>
      </c>
    </row>
    <row r="500" spans="1:7" x14ac:dyDescent="0.25">
      <c r="A500" s="13">
        <v>12430</v>
      </c>
      <c r="B500" s="2" t="s">
        <v>503</v>
      </c>
      <c r="C500" s="27">
        <v>5</v>
      </c>
      <c r="D500" s="57" t="s">
        <v>7</v>
      </c>
      <c r="E500" s="179">
        <v>197.7</v>
      </c>
      <c r="F500" s="203"/>
      <c r="G500" s="182">
        <f t="shared" si="7"/>
        <v>0</v>
      </c>
    </row>
    <row r="501" spans="1:7" x14ac:dyDescent="0.25">
      <c r="A501" s="23">
        <v>7750</v>
      </c>
      <c r="B501" s="2" t="s">
        <v>504</v>
      </c>
      <c r="C501" s="55">
        <v>5</v>
      </c>
      <c r="D501" s="147" t="s">
        <v>7</v>
      </c>
      <c r="E501" s="179">
        <v>164.3</v>
      </c>
      <c r="F501" s="203"/>
      <c r="G501" s="182">
        <f t="shared" si="7"/>
        <v>0</v>
      </c>
    </row>
    <row r="502" spans="1:7" x14ac:dyDescent="0.25">
      <c r="A502" s="4">
        <v>8310</v>
      </c>
      <c r="B502" s="2" t="s">
        <v>505</v>
      </c>
      <c r="C502" s="3">
        <v>5</v>
      </c>
      <c r="D502" s="46" t="s">
        <v>7</v>
      </c>
      <c r="E502" s="179">
        <v>177.2</v>
      </c>
      <c r="F502" s="203"/>
      <c r="G502" s="182">
        <f t="shared" si="7"/>
        <v>0</v>
      </c>
    </row>
    <row r="503" spans="1:7" x14ac:dyDescent="0.25">
      <c r="A503" s="4">
        <v>7610</v>
      </c>
      <c r="B503" s="2" t="s">
        <v>506</v>
      </c>
      <c r="C503" s="4">
        <v>100</v>
      </c>
      <c r="D503" s="46" t="s">
        <v>14</v>
      </c>
      <c r="E503" s="179">
        <v>1088.4000000000001</v>
      </c>
      <c r="F503" s="203"/>
      <c r="G503" s="182">
        <f t="shared" si="7"/>
        <v>0</v>
      </c>
    </row>
    <row r="504" spans="1:7" x14ac:dyDescent="0.25">
      <c r="A504" s="4">
        <v>1790</v>
      </c>
      <c r="B504" s="2" t="s">
        <v>507</v>
      </c>
      <c r="C504" s="4">
        <v>100</v>
      </c>
      <c r="D504" s="46" t="s">
        <v>14</v>
      </c>
      <c r="E504" s="179">
        <v>331</v>
      </c>
      <c r="F504" s="203"/>
      <c r="G504" s="182">
        <f t="shared" si="7"/>
        <v>0</v>
      </c>
    </row>
    <row r="505" spans="1:7" x14ac:dyDescent="0.25">
      <c r="A505" s="4">
        <v>1820</v>
      </c>
      <c r="B505" s="2" t="s">
        <v>508</v>
      </c>
      <c r="C505" s="4">
        <v>100</v>
      </c>
      <c r="D505" s="46" t="s">
        <v>14</v>
      </c>
      <c r="E505" s="179">
        <v>331</v>
      </c>
      <c r="F505" s="203"/>
      <c r="G505" s="182">
        <f t="shared" si="7"/>
        <v>0</v>
      </c>
    </row>
    <row r="506" spans="1:7" x14ac:dyDescent="0.25">
      <c r="A506" s="4">
        <v>1830</v>
      </c>
      <c r="B506" s="2" t="s">
        <v>509</v>
      </c>
      <c r="C506" s="4">
        <v>100</v>
      </c>
      <c r="D506" s="46" t="s">
        <v>14</v>
      </c>
      <c r="E506" s="179">
        <v>331</v>
      </c>
      <c r="F506" s="203"/>
      <c r="G506" s="182">
        <f t="shared" si="7"/>
        <v>0</v>
      </c>
    </row>
    <row r="507" spans="1:7" x14ac:dyDescent="0.25">
      <c r="A507" s="4">
        <v>3670</v>
      </c>
      <c r="B507" s="2" t="s">
        <v>510</v>
      </c>
      <c r="C507" s="4">
        <v>100</v>
      </c>
      <c r="D507" s="46" t="s">
        <v>14</v>
      </c>
      <c r="E507" s="179">
        <v>331</v>
      </c>
      <c r="F507" s="203"/>
      <c r="G507" s="182">
        <f t="shared" si="7"/>
        <v>0</v>
      </c>
    </row>
    <row r="508" spans="1:7" x14ac:dyDescent="0.25">
      <c r="A508" s="4">
        <v>1870</v>
      </c>
      <c r="B508" s="2" t="s">
        <v>511</v>
      </c>
      <c r="C508" s="4">
        <v>100</v>
      </c>
      <c r="D508" s="46" t="s">
        <v>14</v>
      </c>
      <c r="E508" s="179">
        <v>331</v>
      </c>
      <c r="F508" s="203"/>
      <c r="G508" s="182">
        <f t="shared" si="7"/>
        <v>0</v>
      </c>
    </row>
    <row r="509" spans="1:7" x14ac:dyDescent="0.25">
      <c r="A509" s="4">
        <v>3630</v>
      </c>
      <c r="B509" s="2" t="s">
        <v>512</v>
      </c>
      <c r="C509" s="4">
        <v>100</v>
      </c>
      <c r="D509" s="46" t="s">
        <v>14</v>
      </c>
      <c r="E509" s="179">
        <v>331</v>
      </c>
      <c r="F509" s="203"/>
      <c r="G509" s="182">
        <f t="shared" si="7"/>
        <v>0</v>
      </c>
    </row>
    <row r="510" spans="1:7" x14ac:dyDescent="0.25">
      <c r="A510" s="4">
        <v>3690</v>
      </c>
      <c r="B510" s="2" t="s">
        <v>513</v>
      </c>
      <c r="C510" s="4">
        <v>100</v>
      </c>
      <c r="D510" s="46" t="s">
        <v>14</v>
      </c>
      <c r="E510" s="179">
        <v>331</v>
      </c>
      <c r="F510" s="203"/>
      <c r="G510" s="182">
        <f t="shared" si="7"/>
        <v>0</v>
      </c>
    </row>
    <row r="511" spans="1:7" x14ac:dyDescent="0.25">
      <c r="A511" s="4">
        <v>1860</v>
      </c>
      <c r="B511" s="2" t="s">
        <v>514</v>
      </c>
      <c r="C511" s="4">
        <v>100</v>
      </c>
      <c r="D511" s="46" t="s">
        <v>14</v>
      </c>
      <c r="E511" s="179">
        <v>331</v>
      </c>
      <c r="F511" s="203"/>
      <c r="G511" s="182">
        <f t="shared" si="7"/>
        <v>0</v>
      </c>
    </row>
    <row r="512" spans="1:7" x14ac:dyDescent="0.25">
      <c r="A512" s="4">
        <v>1800</v>
      </c>
      <c r="B512" s="2" t="s">
        <v>515</v>
      </c>
      <c r="C512" s="4">
        <v>100</v>
      </c>
      <c r="D512" s="46" t="s">
        <v>14</v>
      </c>
      <c r="E512" s="179">
        <v>331</v>
      </c>
      <c r="F512" s="203"/>
      <c r="G512" s="182">
        <f t="shared" si="7"/>
        <v>0</v>
      </c>
    </row>
    <row r="513" spans="1:7" x14ac:dyDescent="0.25">
      <c r="A513" s="4">
        <v>3650</v>
      </c>
      <c r="B513" s="2" t="s">
        <v>516</v>
      </c>
      <c r="C513" s="4">
        <v>100</v>
      </c>
      <c r="D513" s="46" t="s">
        <v>14</v>
      </c>
      <c r="E513" s="179">
        <v>331</v>
      </c>
      <c r="F513" s="203"/>
      <c r="G513" s="182">
        <f t="shared" si="7"/>
        <v>0</v>
      </c>
    </row>
    <row r="514" spans="1:7" x14ac:dyDescent="0.25">
      <c r="A514" s="4">
        <v>1840</v>
      </c>
      <c r="B514" s="2" t="s">
        <v>517</v>
      </c>
      <c r="C514" s="4">
        <v>100</v>
      </c>
      <c r="D514" s="46" t="s">
        <v>14</v>
      </c>
      <c r="E514" s="179">
        <v>331</v>
      </c>
      <c r="F514" s="203"/>
      <c r="G514" s="182">
        <f t="shared" si="7"/>
        <v>0</v>
      </c>
    </row>
    <row r="515" spans="1:7" x14ac:dyDescent="0.25">
      <c r="A515" s="4">
        <v>7860</v>
      </c>
      <c r="B515" s="2" t="s">
        <v>518</v>
      </c>
      <c r="C515" s="4">
        <v>100</v>
      </c>
      <c r="D515" s="46" t="s">
        <v>14</v>
      </c>
      <c r="E515" s="179">
        <v>331</v>
      </c>
      <c r="F515" s="203"/>
      <c r="G515" s="182">
        <f t="shared" si="7"/>
        <v>0</v>
      </c>
    </row>
    <row r="516" spans="1:7" x14ac:dyDescent="0.25">
      <c r="A516" s="4">
        <v>3610</v>
      </c>
      <c r="B516" s="2" t="s">
        <v>1439</v>
      </c>
      <c r="C516" s="4">
        <v>100</v>
      </c>
      <c r="D516" s="46" t="s">
        <v>14</v>
      </c>
      <c r="E516" s="179">
        <v>331</v>
      </c>
      <c r="F516" s="203"/>
      <c r="G516" s="182">
        <f t="shared" si="7"/>
        <v>0</v>
      </c>
    </row>
    <row r="517" spans="1:7" x14ac:dyDescent="0.25">
      <c r="A517" s="4">
        <v>8600</v>
      </c>
      <c r="B517" s="2" t="s">
        <v>519</v>
      </c>
      <c r="C517" s="4">
        <v>100</v>
      </c>
      <c r="D517" s="46" t="s">
        <v>14</v>
      </c>
      <c r="E517" s="179">
        <v>368.9</v>
      </c>
      <c r="F517" s="203"/>
      <c r="G517" s="182">
        <f t="shared" ref="G517:G580" si="8">E517*F517</f>
        <v>0</v>
      </c>
    </row>
    <row r="518" spans="1:7" x14ac:dyDescent="0.25">
      <c r="A518" s="4">
        <v>8610</v>
      </c>
      <c r="B518" s="2" t="s">
        <v>520</v>
      </c>
      <c r="C518" s="4">
        <v>100</v>
      </c>
      <c r="D518" s="46" t="s">
        <v>14</v>
      </c>
      <c r="E518" s="179">
        <v>368.9</v>
      </c>
      <c r="F518" s="203"/>
      <c r="G518" s="182">
        <f t="shared" si="8"/>
        <v>0</v>
      </c>
    </row>
    <row r="519" spans="1:7" x14ac:dyDescent="0.25">
      <c r="A519" s="4">
        <v>8620</v>
      </c>
      <c r="B519" s="2" t="s">
        <v>521</v>
      </c>
      <c r="C519" s="4">
        <v>100</v>
      </c>
      <c r="D519" s="46" t="s">
        <v>14</v>
      </c>
      <c r="E519" s="179">
        <v>368.9</v>
      </c>
      <c r="F519" s="203"/>
      <c r="G519" s="182">
        <f t="shared" si="8"/>
        <v>0</v>
      </c>
    </row>
    <row r="520" spans="1:7" x14ac:dyDescent="0.25">
      <c r="A520" s="4">
        <v>8630</v>
      </c>
      <c r="B520" s="2" t="s">
        <v>522</v>
      </c>
      <c r="C520" s="4">
        <v>100</v>
      </c>
      <c r="D520" s="46" t="s">
        <v>14</v>
      </c>
      <c r="E520" s="179">
        <v>368.9</v>
      </c>
      <c r="F520" s="203"/>
      <c r="G520" s="182">
        <f t="shared" si="8"/>
        <v>0</v>
      </c>
    </row>
    <row r="521" spans="1:7" x14ac:dyDescent="0.25">
      <c r="A521" s="4">
        <v>3620</v>
      </c>
      <c r="B521" s="2" t="s">
        <v>523</v>
      </c>
      <c r="C521" s="4">
        <v>100</v>
      </c>
      <c r="D521" s="46" t="s">
        <v>14</v>
      </c>
      <c r="E521" s="179">
        <v>368.9</v>
      </c>
      <c r="F521" s="203"/>
      <c r="G521" s="182">
        <f t="shared" si="8"/>
        <v>0</v>
      </c>
    </row>
    <row r="522" spans="1:7" x14ac:dyDescent="0.25">
      <c r="A522" s="34">
        <v>14430</v>
      </c>
      <c r="B522" s="61" t="s">
        <v>1365</v>
      </c>
      <c r="C522" s="31">
        <v>100</v>
      </c>
      <c r="D522" s="57" t="s">
        <v>14</v>
      </c>
      <c r="E522" s="179">
        <v>390.9</v>
      </c>
      <c r="F522" s="203"/>
      <c r="G522" s="182">
        <f t="shared" si="8"/>
        <v>0</v>
      </c>
    </row>
    <row r="523" spans="1:7" x14ac:dyDescent="0.25">
      <c r="A523" s="34">
        <v>14420</v>
      </c>
      <c r="B523" s="61" t="s">
        <v>1366</v>
      </c>
      <c r="C523" s="31">
        <v>100</v>
      </c>
      <c r="D523" s="57" t="s">
        <v>14</v>
      </c>
      <c r="E523" s="179">
        <v>390.9</v>
      </c>
      <c r="F523" s="203"/>
      <c r="G523" s="182">
        <f t="shared" si="8"/>
        <v>0</v>
      </c>
    </row>
    <row r="524" spans="1:7" x14ac:dyDescent="0.25">
      <c r="A524" s="34">
        <v>14440</v>
      </c>
      <c r="B524" s="77" t="s">
        <v>1367</v>
      </c>
      <c r="C524" s="31">
        <v>100</v>
      </c>
      <c r="D524" s="57" t="s">
        <v>14</v>
      </c>
      <c r="E524" s="179">
        <v>390.9</v>
      </c>
      <c r="F524" s="203"/>
      <c r="G524" s="182">
        <f t="shared" si="8"/>
        <v>0</v>
      </c>
    </row>
    <row r="525" spans="1:7" x14ac:dyDescent="0.25">
      <c r="A525" s="34">
        <v>14450</v>
      </c>
      <c r="B525" s="26" t="s">
        <v>1368</v>
      </c>
      <c r="C525" s="31">
        <v>100</v>
      </c>
      <c r="D525" s="57" t="s">
        <v>14</v>
      </c>
      <c r="E525" s="179">
        <v>390.9</v>
      </c>
      <c r="F525" s="203"/>
      <c r="G525" s="182">
        <f t="shared" si="8"/>
        <v>0</v>
      </c>
    </row>
    <row r="526" spans="1:7" x14ac:dyDescent="0.25">
      <c r="A526" s="4">
        <v>11220</v>
      </c>
      <c r="B526" s="16" t="s">
        <v>1369</v>
      </c>
      <c r="C526" s="9">
        <v>100</v>
      </c>
      <c r="D526" s="143" t="s">
        <v>20</v>
      </c>
      <c r="E526" s="179">
        <v>299.89999999999998</v>
      </c>
      <c r="F526" s="203"/>
      <c r="G526" s="182">
        <f t="shared" si="8"/>
        <v>0</v>
      </c>
    </row>
    <row r="527" spans="1:7" x14ac:dyDescent="0.25">
      <c r="A527" s="25">
        <v>14130</v>
      </c>
      <c r="B527" s="26" t="s">
        <v>524</v>
      </c>
      <c r="C527" s="13">
        <v>100</v>
      </c>
      <c r="D527" s="57" t="s">
        <v>20</v>
      </c>
      <c r="E527" s="179">
        <v>419.2</v>
      </c>
      <c r="F527" s="203"/>
      <c r="G527" s="182">
        <f t="shared" si="8"/>
        <v>0</v>
      </c>
    </row>
    <row r="528" spans="1:7" x14ac:dyDescent="0.25">
      <c r="A528" s="34">
        <v>14120</v>
      </c>
      <c r="B528" s="72" t="s">
        <v>525</v>
      </c>
      <c r="C528" s="34">
        <v>100</v>
      </c>
      <c r="D528" s="149" t="s">
        <v>20</v>
      </c>
      <c r="E528" s="179">
        <v>419.2</v>
      </c>
      <c r="F528" s="203"/>
      <c r="G528" s="182">
        <f t="shared" si="8"/>
        <v>0</v>
      </c>
    </row>
    <row r="529" spans="1:7" x14ac:dyDescent="0.25">
      <c r="A529" s="4">
        <v>1902</v>
      </c>
      <c r="B529" s="2" t="s">
        <v>526</v>
      </c>
      <c r="C529" s="22" t="s">
        <v>527</v>
      </c>
      <c r="D529" s="147" t="s">
        <v>20</v>
      </c>
      <c r="E529" s="179">
        <v>63.6</v>
      </c>
      <c r="F529" s="203"/>
      <c r="G529" s="182">
        <f t="shared" si="8"/>
        <v>0</v>
      </c>
    </row>
    <row r="530" spans="1:7" x14ac:dyDescent="0.25">
      <c r="A530" s="4">
        <v>1901</v>
      </c>
      <c r="B530" s="2" t="s">
        <v>526</v>
      </c>
      <c r="C530" s="22" t="s">
        <v>64</v>
      </c>
      <c r="D530" s="147" t="s">
        <v>7</v>
      </c>
      <c r="E530" s="179">
        <v>63.6</v>
      </c>
      <c r="F530" s="203"/>
      <c r="G530" s="182">
        <f t="shared" si="8"/>
        <v>0</v>
      </c>
    </row>
    <row r="531" spans="1:7" x14ac:dyDescent="0.25">
      <c r="A531" s="4">
        <v>2052</v>
      </c>
      <c r="B531" s="2" t="s">
        <v>528</v>
      </c>
      <c r="C531" s="4">
        <v>250</v>
      </c>
      <c r="D531" s="149" t="s">
        <v>20</v>
      </c>
      <c r="E531" s="179">
        <v>63.6</v>
      </c>
      <c r="F531" s="203"/>
      <c r="G531" s="182">
        <f t="shared" si="8"/>
        <v>0</v>
      </c>
    </row>
    <row r="532" spans="1:7" x14ac:dyDescent="0.25">
      <c r="A532" s="4">
        <v>5382</v>
      </c>
      <c r="B532" s="2" t="s">
        <v>529</v>
      </c>
      <c r="C532" s="4">
        <v>250</v>
      </c>
      <c r="D532" s="149" t="s">
        <v>20</v>
      </c>
      <c r="E532" s="179">
        <v>63.6</v>
      </c>
      <c r="F532" s="203"/>
      <c r="G532" s="182">
        <f t="shared" si="8"/>
        <v>0</v>
      </c>
    </row>
    <row r="533" spans="1:7" x14ac:dyDescent="0.25">
      <c r="A533" s="4">
        <v>5380</v>
      </c>
      <c r="B533" s="2" t="s">
        <v>529</v>
      </c>
      <c r="C533" s="4" t="s">
        <v>64</v>
      </c>
      <c r="D533" s="46" t="s">
        <v>7</v>
      </c>
      <c r="E533" s="179">
        <v>63.6</v>
      </c>
      <c r="F533" s="203"/>
      <c r="G533" s="182">
        <f t="shared" si="8"/>
        <v>0</v>
      </c>
    </row>
    <row r="534" spans="1:7" x14ac:dyDescent="0.25">
      <c r="A534" s="4">
        <v>7782</v>
      </c>
      <c r="B534" s="2" t="s">
        <v>530</v>
      </c>
      <c r="C534" s="4">
        <v>250</v>
      </c>
      <c r="D534" s="149" t="s">
        <v>20</v>
      </c>
      <c r="E534" s="179">
        <v>63.6</v>
      </c>
      <c r="F534" s="203"/>
      <c r="G534" s="182">
        <f t="shared" si="8"/>
        <v>0</v>
      </c>
    </row>
    <row r="535" spans="1:7" x14ac:dyDescent="0.25">
      <c r="A535" s="4">
        <v>7781</v>
      </c>
      <c r="B535" s="2" t="s">
        <v>530</v>
      </c>
      <c r="C535" s="11" t="s">
        <v>64</v>
      </c>
      <c r="D535" s="46" t="s">
        <v>7</v>
      </c>
      <c r="E535" s="179">
        <v>63.6</v>
      </c>
      <c r="F535" s="203"/>
      <c r="G535" s="182">
        <f t="shared" si="8"/>
        <v>0</v>
      </c>
    </row>
    <row r="536" spans="1:7" x14ac:dyDescent="0.25">
      <c r="A536" s="4">
        <v>1982</v>
      </c>
      <c r="B536" s="2" t="s">
        <v>531</v>
      </c>
      <c r="C536" s="4">
        <v>250</v>
      </c>
      <c r="D536" s="149" t="s">
        <v>20</v>
      </c>
      <c r="E536" s="179">
        <v>63.6</v>
      </c>
      <c r="F536" s="203"/>
      <c r="G536" s="182">
        <f t="shared" si="8"/>
        <v>0</v>
      </c>
    </row>
    <row r="537" spans="1:7" x14ac:dyDescent="0.25">
      <c r="A537" s="4">
        <v>1962</v>
      </c>
      <c r="B537" s="2" t="s">
        <v>532</v>
      </c>
      <c r="C537" s="4">
        <v>250</v>
      </c>
      <c r="D537" s="149" t="s">
        <v>20</v>
      </c>
      <c r="E537" s="179">
        <v>63.6</v>
      </c>
      <c r="F537" s="203"/>
      <c r="G537" s="182">
        <f t="shared" si="8"/>
        <v>0</v>
      </c>
    </row>
    <row r="538" spans="1:7" x14ac:dyDescent="0.25">
      <c r="A538" s="4">
        <v>7792</v>
      </c>
      <c r="B538" s="2" t="s">
        <v>533</v>
      </c>
      <c r="C538" s="4">
        <v>250</v>
      </c>
      <c r="D538" s="149" t="s">
        <v>20</v>
      </c>
      <c r="E538" s="179">
        <v>63.6</v>
      </c>
      <c r="F538" s="203"/>
      <c r="G538" s="182">
        <f t="shared" si="8"/>
        <v>0</v>
      </c>
    </row>
    <row r="539" spans="1:7" x14ac:dyDescent="0.25">
      <c r="A539" s="4">
        <v>7791</v>
      </c>
      <c r="B539" s="2" t="s">
        <v>533</v>
      </c>
      <c r="C539" s="11" t="s">
        <v>64</v>
      </c>
      <c r="D539" s="46" t="s">
        <v>7</v>
      </c>
      <c r="E539" s="179">
        <v>63.6</v>
      </c>
      <c r="F539" s="203"/>
      <c r="G539" s="182">
        <f t="shared" si="8"/>
        <v>0</v>
      </c>
    </row>
    <row r="540" spans="1:7" x14ac:dyDescent="0.25">
      <c r="A540" s="4">
        <v>1942</v>
      </c>
      <c r="B540" s="2" t="s">
        <v>534</v>
      </c>
      <c r="C540" s="4">
        <v>250</v>
      </c>
      <c r="D540" s="149" t="s">
        <v>20</v>
      </c>
      <c r="E540" s="179">
        <v>63.6</v>
      </c>
      <c r="F540" s="203"/>
      <c r="G540" s="182">
        <f t="shared" si="8"/>
        <v>0</v>
      </c>
    </row>
    <row r="541" spans="1:7" x14ac:dyDescent="0.25">
      <c r="A541" s="4">
        <v>1972</v>
      </c>
      <c r="B541" s="2" t="s">
        <v>535</v>
      </c>
      <c r="C541" s="4">
        <v>250</v>
      </c>
      <c r="D541" s="149" t="s">
        <v>20</v>
      </c>
      <c r="E541" s="179">
        <v>63.6</v>
      </c>
      <c r="F541" s="203"/>
      <c r="G541" s="182">
        <f t="shared" si="8"/>
        <v>0</v>
      </c>
    </row>
    <row r="542" spans="1:7" x14ac:dyDescent="0.25">
      <c r="A542" s="4">
        <v>1971</v>
      </c>
      <c r="B542" s="2" t="s">
        <v>535</v>
      </c>
      <c r="C542" s="11" t="s">
        <v>64</v>
      </c>
      <c r="D542" s="46" t="s">
        <v>7</v>
      </c>
      <c r="E542" s="179">
        <v>63.6</v>
      </c>
      <c r="F542" s="203"/>
      <c r="G542" s="182">
        <f t="shared" si="8"/>
        <v>0</v>
      </c>
    </row>
    <row r="543" spans="1:7" x14ac:dyDescent="0.25">
      <c r="A543" s="4">
        <v>1992</v>
      </c>
      <c r="B543" s="2" t="s">
        <v>536</v>
      </c>
      <c r="C543" s="11" t="s">
        <v>527</v>
      </c>
      <c r="D543" s="46" t="s">
        <v>20</v>
      </c>
      <c r="E543" s="179">
        <v>63.6</v>
      </c>
      <c r="F543" s="203"/>
      <c r="G543" s="182">
        <f t="shared" si="8"/>
        <v>0</v>
      </c>
    </row>
    <row r="544" spans="1:7" x14ac:dyDescent="0.25">
      <c r="A544" s="4">
        <v>1991</v>
      </c>
      <c r="B544" s="2" t="s">
        <v>536</v>
      </c>
      <c r="C544" s="11" t="s">
        <v>64</v>
      </c>
      <c r="D544" s="46" t="s">
        <v>7</v>
      </c>
      <c r="E544" s="179">
        <v>63.6</v>
      </c>
      <c r="F544" s="203"/>
      <c r="G544" s="182">
        <f t="shared" si="8"/>
        <v>0</v>
      </c>
    </row>
    <row r="545" spans="1:7" x14ac:dyDescent="0.25">
      <c r="A545" s="4">
        <v>2002</v>
      </c>
      <c r="B545" s="2" t="s">
        <v>537</v>
      </c>
      <c r="C545" s="11" t="s">
        <v>527</v>
      </c>
      <c r="D545" s="46" t="s">
        <v>20</v>
      </c>
      <c r="E545" s="179">
        <v>63.6</v>
      </c>
      <c r="F545" s="203"/>
      <c r="G545" s="182">
        <f t="shared" si="8"/>
        <v>0</v>
      </c>
    </row>
    <row r="546" spans="1:7" x14ac:dyDescent="0.25">
      <c r="A546" s="4">
        <v>2001</v>
      </c>
      <c r="B546" s="2" t="s">
        <v>537</v>
      </c>
      <c r="C546" s="11" t="s">
        <v>64</v>
      </c>
      <c r="D546" s="46" t="s">
        <v>7</v>
      </c>
      <c r="E546" s="179">
        <v>63.6</v>
      </c>
      <c r="F546" s="203"/>
      <c r="G546" s="182">
        <f t="shared" si="8"/>
        <v>0</v>
      </c>
    </row>
    <row r="547" spans="1:7" x14ac:dyDescent="0.25">
      <c r="A547" s="4">
        <v>1912</v>
      </c>
      <c r="B547" s="2" t="s">
        <v>538</v>
      </c>
      <c r="C547" s="11" t="s">
        <v>527</v>
      </c>
      <c r="D547" s="46" t="s">
        <v>20</v>
      </c>
      <c r="E547" s="179">
        <v>63.6</v>
      </c>
      <c r="F547" s="203"/>
      <c r="G547" s="182">
        <f t="shared" si="8"/>
        <v>0</v>
      </c>
    </row>
    <row r="548" spans="1:7" x14ac:dyDescent="0.25">
      <c r="A548" s="4">
        <v>1911</v>
      </c>
      <c r="B548" s="2" t="s">
        <v>538</v>
      </c>
      <c r="C548" s="11" t="s">
        <v>64</v>
      </c>
      <c r="D548" s="46" t="s">
        <v>7</v>
      </c>
      <c r="E548" s="179">
        <v>63.6</v>
      </c>
      <c r="F548" s="203"/>
      <c r="G548" s="182">
        <f t="shared" si="8"/>
        <v>0</v>
      </c>
    </row>
    <row r="549" spans="1:7" x14ac:dyDescent="0.25">
      <c r="A549" s="4">
        <v>1922</v>
      </c>
      <c r="B549" s="2" t="s">
        <v>539</v>
      </c>
      <c r="C549" s="11" t="s">
        <v>527</v>
      </c>
      <c r="D549" s="46" t="s">
        <v>20</v>
      </c>
      <c r="E549" s="179">
        <v>63.6</v>
      </c>
      <c r="F549" s="203"/>
      <c r="G549" s="182">
        <f t="shared" si="8"/>
        <v>0</v>
      </c>
    </row>
    <row r="550" spans="1:7" x14ac:dyDescent="0.25">
      <c r="A550" s="4">
        <v>1932</v>
      </c>
      <c r="B550" s="2" t="s">
        <v>540</v>
      </c>
      <c r="C550" s="11" t="s">
        <v>527</v>
      </c>
      <c r="D550" s="46" t="s">
        <v>20</v>
      </c>
      <c r="E550" s="179">
        <v>63.6</v>
      </c>
      <c r="F550" s="203"/>
      <c r="G550" s="182">
        <f t="shared" si="8"/>
        <v>0</v>
      </c>
    </row>
    <row r="551" spans="1:7" x14ac:dyDescent="0.25">
      <c r="A551" s="4">
        <v>5232</v>
      </c>
      <c r="B551" s="2" t="s">
        <v>541</v>
      </c>
      <c r="C551" s="11" t="s">
        <v>527</v>
      </c>
      <c r="D551" s="46" t="s">
        <v>20</v>
      </c>
      <c r="E551" s="179">
        <v>63.6</v>
      </c>
      <c r="F551" s="203"/>
      <c r="G551" s="182">
        <f t="shared" si="8"/>
        <v>0</v>
      </c>
    </row>
    <row r="552" spans="1:7" x14ac:dyDescent="0.25">
      <c r="A552" s="4">
        <v>5230</v>
      </c>
      <c r="B552" s="2" t="s">
        <v>541</v>
      </c>
      <c r="C552" s="4" t="s">
        <v>64</v>
      </c>
      <c r="D552" s="46" t="s">
        <v>7</v>
      </c>
      <c r="E552" s="179">
        <v>63.6</v>
      </c>
      <c r="F552" s="203"/>
      <c r="G552" s="182">
        <f t="shared" si="8"/>
        <v>0</v>
      </c>
    </row>
    <row r="553" spans="1:7" x14ac:dyDescent="0.25">
      <c r="A553" s="4">
        <v>8352</v>
      </c>
      <c r="B553" s="2" t="s">
        <v>542</v>
      </c>
      <c r="C553" s="11" t="s">
        <v>527</v>
      </c>
      <c r="D553" s="46" t="s">
        <v>20</v>
      </c>
      <c r="E553" s="179">
        <v>63.6</v>
      </c>
      <c r="F553" s="203"/>
      <c r="G553" s="182">
        <f t="shared" si="8"/>
        <v>0</v>
      </c>
    </row>
    <row r="554" spans="1:7" x14ac:dyDescent="0.25">
      <c r="A554" s="4">
        <v>5392</v>
      </c>
      <c r="B554" s="2" t="s">
        <v>543</v>
      </c>
      <c r="C554" s="11" t="s">
        <v>527</v>
      </c>
      <c r="D554" s="46" t="s">
        <v>20</v>
      </c>
      <c r="E554" s="179">
        <v>63.6</v>
      </c>
      <c r="F554" s="203"/>
      <c r="G554" s="182">
        <f t="shared" si="8"/>
        <v>0</v>
      </c>
    </row>
    <row r="555" spans="1:7" x14ac:dyDescent="0.25">
      <c r="A555" s="4">
        <v>5390</v>
      </c>
      <c r="B555" s="2" t="s">
        <v>543</v>
      </c>
      <c r="C555" s="4" t="s">
        <v>64</v>
      </c>
      <c r="D555" s="46" t="s">
        <v>7</v>
      </c>
      <c r="E555" s="179">
        <v>63.6</v>
      </c>
      <c r="F555" s="203"/>
      <c r="G555" s="182">
        <f t="shared" si="8"/>
        <v>0</v>
      </c>
    </row>
    <row r="556" spans="1:7" x14ac:dyDescent="0.25">
      <c r="A556" s="4">
        <v>2042</v>
      </c>
      <c r="B556" s="2" t="s">
        <v>544</v>
      </c>
      <c r="C556" s="11" t="s">
        <v>527</v>
      </c>
      <c r="D556" s="46" t="s">
        <v>20</v>
      </c>
      <c r="E556" s="179">
        <v>63.6</v>
      </c>
      <c r="F556" s="203"/>
      <c r="G556" s="182">
        <f t="shared" si="8"/>
        <v>0</v>
      </c>
    </row>
    <row r="557" spans="1:7" x14ac:dyDescent="0.25">
      <c r="A557" s="4">
        <v>2041</v>
      </c>
      <c r="B557" s="2" t="s">
        <v>544</v>
      </c>
      <c r="C557" s="11" t="s">
        <v>64</v>
      </c>
      <c r="D557" s="46" t="s">
        <v>7</v>
      </c>
      <c r="E557" s="179">
        <v>63.6</v>
      </c>
      <c r="F557" s="203"/>
      <c r="G557" s="182">
        <f t="shared" si="8"/>
        <v>0</v>
      </c>
    </row>
    <row r="558" spans="1:7" x14ac:dyDescent="0.25">
      <c r="A558" s="4">
        <v>2033</v>
      </c>
      <c r="B558" s="2" t="s">
        <v>545</v>
      </c>
      <c r="C558" s="11" t="s">
        <v>527</v>
      </c>
      <c r="D558" s="46" t="s">
        <v>20</v>
      </c>
      <c r="E558" s="179">
        <v>63.6</v>
      </c>
      <c r="F558" s="203"/>
      <c r="G558" s="182">
        <f t="shared" si="8"/>
        <v>0</v>
      </c>
    </row>
    <row r="559" spans="1:7" x14ac:dyDescent="0.25">
      <c r="A559" s="4">
        <v>2031</v>
      </c>
      <c r="B559" s="2" t="s">
        <v>545</v>
      </c>
      <c r="C559" s="11" t="s">
        <v>64</v>
      </c>
      <c r="D559" s="46" t="s">
        <v>7</v>
      </c>
      <c r="E559" s="179">
        <v>63.6</v>
      </c>
      <c r="F559" s="203"/>
      <c r="G559" s="182">
        <f t="shared" si="8"/>
        <v>0</v>
      </c>
    </row>
    <row r="560" spans="1:7" x14ac:dyDescent="0.25">
      <c r="A560" s="4">
        <v>2062</v>
      </c>
      <c r="B560" s="2" t="s">
        <v>546</v>
      </c>
      <c r="C560" s="11" t="s">
        <v>527</v>
      </c>
      <c r="D560" s="46" t="s">
        <v>20</v>
      </c>
      <c r="E560" s="179">
        <v>63.6</v>
      </c>
      <c r="F560" s="203"/>
      <c r="G560" s="182">
        <f t="shared" si="8"/>
        <v>0</v>
      </c>
    </row>
    <row r="561" spans="1:7" x14ac:dyDescent="0.25">
      <c r="A561" s="34" t="s">
        <v>547</v>
      </c>
      <c r="B561" s="78" t="s">
        <v>548</v>
      </c>
      <c r="C561" s="79">
        <v>250</v>
      </c>
      <c r="D561" s="154" t="s">
        <v>20</v>
      </c>
      <c r="E561" s="179">
        <v>395.8</v>
      </c>
      <c r="F561" s="203"/>
      <c r="G561" s="182">
        <f t="shared" si="8"/>
        <v>0</v>
      </c>
    </row>
    <row r="562" spans="1:7" x14ac:dyDescent="0.25">
      <c r="A562" s="4">
        <v>3420</v>
      </c>
      <c r="B562" s="2" t="s">
        <v>549</v>
      </c>
      <c r="C562" s="4">
        <v>250</v>
      </c>
      <c r="D562" s="46" t="s">
        <v>20</v>
      </c>
      <c r="E562" s="179">
        <v>395.8</v>
      </c>
      <c r="F562" s="203"/>
      <c r="G562" s="182">
        <f t="shared" si="8"/>
        <v>0</v>
      </c>
    </row>
    <row r="563" spans="1:7" x14ac:dyDescent="0.25">
      <c r="A563" s="4">
        <v>3400</v>
      </c>
      <c r="B563" s="2" t="s">
        <v>550</v>
      </c>
      <c r="C563" s="4">
        <v>250</v>
      </c>
      <c r="D563" s="46" t="s">
        <v>20</v>
      </c>
      <c r="E563" s="179">
        <v>395.8</v>
      </c>
      <c r="F563" s="203"/>
      <c r="G563" s="182">
        <f t="shared" si="8"/>
        <v>0</v>
      </c>
    </row>
    <row r="564" spans="1:7" x14ac:dyDescent="0.25">
      <c r="A564" s="4">
        <v>3390</v>
      </c>
      <c r="B564" s="2" t="s">
        <v>551</v>
      </c>
      <c r="C564" s="4">
        <v>250</v>
      </c>
      <c r="D564" s="46" t="s">
        <v>20</v>
      </c>
      <c r="E564" s="179">
        <v>395.8</v>
      </c>
      <c r="F564" s="203"/>
      <c r="G564" s="182">
        <f t="shared" si="8"/>
        <v>0</v>
      </c>
    </row>
    <row r="565" spans="1:7" x14ac:dyDescent="0.25">
      <c r="A565" s="48">
        <v>3410</v>
      </c>
      <c r="B565" s="2" t="s">
        <v>552</v>
      </c>
      <c r="C565" s="9">
        <v>250</v>
      </c>
      <c r="D565" s="143" t="s">
        <v>20</v>
      </c>
      <c r="E565" s="179">
        <v>395.8</v>
      </c>
      <c r="F565" s="203"/>
      <c r="G565" s="182">
        <f t="shared" si="8"/>
        <v>0</v>
      </c>
    </row>
    <row r="566" spans="1:7" x14ac:dyDescent="0.25">
      <c r="A566" s="13">
        <v>12340</v>
      </c>
      <c r="B566" s="2" t="s">
        <v>553</v>
      </c>
      <c r="C566" s="13">
        <v>250</v>
      </c>
      <c r="D566" s="57" t="s">
        <v>20</v>
      </c>
      <c r="E566" s="179">
        <v>221</v>
      </c>
      <c r="F566" s="203"/>
      <c r="G566" s="182">
        <f t="shared" si="8"/>
        <v>0</v>
      </c>
    </row>
    <row r="567" spans="1:7" x14ac:dyDescent="0.25">
      <c r="A567" s="13">
        <v>12320</v>
      </c>
      <c r="B567" s="2" t="s">
        <v>554</v>
      </c>
      <c r="C567" s="13">
        <v>250</v>
      </c>
      <c r="D567" s="57" t="s">
        <v>20</v>
      </c>
      <c r="E567" s="179">
        <v>221</v>
      </c>
      <c r="F567" s="203"/>
      <c r="G567" s="182">
        <f t="shared" si="8"/>
        <v>0</v>
      </c>
    </row>
    <row r="568" spans="1:7" x14ac:dyDescent="0.25">
      <c r="A568" s="13">
        <v>12330</v>
      </c>
      <c r="B568" s="2" t="s">
        <v>555</v>
      </c>
      <c r="C568" s="13">
        <v>250</v>
      </c>
      <c r="D568" s="57" t="s">
        <v>20</v>
      </c>
      <c r="E568" s="179">
        <v>221</v>
      </c>
      <c r="F568" s="203"/>
      <c r="G568" s="182">
        <f t="shared" si="8"/>
        <v>0</v>
      </c>
    </row>
    <row r="569" spans="1:7" x14ac:dyDescent="0.25">
      <c r="A569" s="13">
        <v>12350</v>
      </c>
      <c r="B569" s="2" t="s">
        <v>556</v>
      </c>
      <c r="C569" s="13">
        <v>250</v>
      </c>
      <c r="D569" s="57" t="s">
        <v>20</v>
      </c>
      <c r="E569" s="179">
        <v>221</v>
      </c>
      <c r="F569" s="203"/>
      <c r="G569" s="182">
        <f t="shared" si="8"/>
        <v>0</v>
      </c>
    </row>
    <row r="570" spans="1:7" x14ac:dyDescent="0.25">
      <c r="A570" s="23">
        <v>4970</v>
      </c>
      <c r="B570" s="2" t="s">
        <v>557</v>
      </c>
      <c r="C570" s="23">
        <v>250</v>
      </c>
      <c r="D570" s="147" t="s">
        <v>20</v>
      </c>
      <c r="E570" s="179">
        <v>269.89999999999998</v>
      </c>
      <c r="F570" s="203"/>
      <c r="G570" s="182">
        <f t="shared" si="8"/>
        <v>0</v>
      </c>
    </row>
    <row r="571" spans="1:7" x14ac:dyDescent="0.25">
      <c r="A571" s="4">
        <v>5210</v>
      </c>
      <c r="B571" s="2" t="s">
        <v>558</v>
      </c>
      <c r="C571" s="4">
        <v>250</v>
      </c>
      <c r="D571" s="46" t="s">
        <v>20</v>
      </c>
      <c r="E571" s="179">
        <v>269.89999999999998</v>
      </c>
      <c r="F571" s="203"/>
      <c r="G571" s="182">
        <f t="shared" si="8"/>
        <v>0</v>
      </c>
    </row>
    <row r="572" spans="1:7" x14ac:dyDescent="0.25">
      <c r="A572" s="4">
        <v>5240</v>
      </c>
      <c r="B572" s="2" t="s">
        <v>559</v>
      </c>
      <c r="C572" s="4">
        <v>250</v>
      </c>
      <c r="D572" s="46" t="s">
        <v>20</v>
      </c>
      <c r="E572" s="179">
        <v>269.89999999999998</v>
      </c>
      <c r="F572" s="203"/>
      <c r="G572" s="182">
        <f t="shared" si="8"/>
        <v>0</v>
      </c>
    </row>
    <row r="573" spans="1:7" x14ac:dyDescent="0.25">
      <c r="A573" s="4">
        <v>5250</v>
      </c>
      <c r="B573" s="2" t="s">
        <v>560</v>
      </c>
      <c r="C573" s="4">
        <v>250</v>
      </c>
      <c r="D573" s="46" t="s">
        <v>20</v>
      </c>
      <c r="E573" s="179">
        <v>269.89999999999998</v>
      </c>
      <c r="F573" s="203"/>
      <c r="G573" s="182">
        <f t="shared" si="8"/>
        <v>0</v>
      </c>
    </row>
    <row r="574" spans="1:7" x14ac:dyDescent="0.25">
      <c r="A574" s="34">
        <v>14100</v>
      </c>
      <c r="B574" s="2" t="s">
        <v>561</v>
      </c>
      <c r="C574" s="34">
        <v>250</v>
      </c>
      <c r="D574" s="149" t="s">
        <v>20</v>
      </c>
      <c r="E574" s="179">
        <v>253.7</v>
      </c>
      <c r="F574" s="203"/>
      <c r="G574" s="182">
        <f t="shared" si="8"/>
        <v>0</v>
      </c>
    </row>
    <row r="575" spans="1:7" x14ac:dyDescent="0.25">
      <c r="A575" s="34">
        <v>14110</v>
      </c>
      <c r="B575" s="2" t="s">
        <v>562</v>
      </c>
      <c r="C575" s="34">
        <v>250</v>
      </c>
      <c r="D575" s="149" t="s">
        <v>20</v>
      </c>
      <c r="E575" s="179">
        <v>253.7</v>
      </c>
      <c r="F575" s="203"/>
      <c r="G575" s="182">
        <f t="shared" si="8"/>
        <v>0</v>
      </c>
    </row>
    <row r="576" spans="1:7" x14ac:dyDescent="0.25">
      <c r="A576" s="4">
        <v>2072</v>
      </c>
      <c r="B576" s="2" t="s">
        <v>563</v>
      </c>
      <c r="C576" s="11" t="s">
        <v>527</v>
      </c>
      <c r="D576" s="46" t="s">
        <v>20</v>
      </c>
      <c r="E576" s="179">
        <v>77.5</v>
      </c>
      <c r="F576" s="203"/>
      <c r="G576" s="182">
        <f t="shared" si="8"/>
        <v>0</v>
      </c>
    </row>
    <row r="577" spans="1:7" x14ac:dyDescent="0.25">
      <c r="A577" s="4">
        <v>2071</v>
      </c>
      <c r="B577" s="2" t="s">
        <v>563</v>
      </c>
      <c r="C577" s="11" t="s">
        <v>64</v>
      </c>
      <c r="D577" s="46" t="s">
        <v>7</v>
      </c>
      <c r="E577" s="179">
        <v>77.5</v>
      </c>
      <c r="F577" s="203"/>
      <c r="G577" s="182">
        <f t="shared" si="8"/>
        <v>0</v>
      </c>
    </row>
    <row r="578" spans="1:7" x14ac:dyDescent="0.25">
      <c r="A578" s="4">
        <v>3702</v>
      </c>
      <c r="B578" s="16" t="s">
        <v>1370</v>
      </c>
      <c r="C578" s="11" t="s">
        <v>527</v>
      </c>
      <c r="D578" s="46" t="s">
        <v>20</v>
      </c>
      <c r="E578" s="179">
        <v>117.5</v>
      </c>
      <c r="F578" s="203"/>
      <c r="G578" s="182">
        <f t="shared" si="8"/>
        <v>0</v>
      </c>
    </row>
    <row r="579" spans="1:7" x14ac:dyDescent="0.25">
      <c r="A579" s="4">
        <v>3700</v>
      </c>
      <c r="B579" s="16" t="s">
        <v>1370</v>
      </c>
      <c r="C579" s="4">
        <v>500</v>
      </c>
      <c r="D579" s="46" t="s">
        <v>14</v>
      </c>
      <c r="E579" s="179">
        <v>234.9</v>
      </c>
      <c r="F579" s="203"/>
      <c r="G579" s="182">
        <f t="shared" si="8"/>
        <v>0</v>
      </c>
    </row>
    <row r="580" spans="1:7" x14ac:dyDescent="0.25">
      <c r="A580" s="4">
        <v>2082</v>
      </c>
      <c r="B580" s="2" t="s">
        <v>564</v>
      </c>
      <c r="C580" s="11" t="s">
        <v>527</v>
      </c>
      <c r="D580" s="46" t="s">
        <v>20</v>
      </c>
      <c r="E580" s="179">
        <v>77.5</v>
      </c>
      <c r="F580" s="203"/>
      <c r="G580" s="182">
        <f t="shared" si="8"/>
        <v>0</v>
      </c>
    </row>
    <row r="581" spans="1:7" x14ac:dyDescent="0.25">
      <c r="A581" s="4">
        <v>2081</v>
      </c>
      <c r="B581" s="2" t="s">
        <v>564</v>
      </c>
      <c r="C581" s="11" t="s">
        <v>64</v>
      </c>
      <c r="D581" s="46" t="s">
        <v>7</v>
      </c>
      <c r="E581" s="179">
        <v>77.5</v>
      </c>
      <c r="F581" s="203"/>
      <c r="G581" s="182">
        <f t="shared" ref="G581:G644" si="9">E581*F581</f>
        <v>0</v>
      </c>
    </row>
    <row r="582" spans="1:7" x14ac:dyDescent="0.25">
      <c r="A582" s="4">
        <v>5672</v>
      </c>
      <c r="B582" s="2" t="s">
        <v>565</v>
      </c>
      <c r="C582" s="11" t="s">
        <v>527</v>
      </c>
      <c r="D582" s="46" t="s">
        <v>20</v>
      </c>
      <c r="E582" s="179">
        <v>77.5</v>
      </c>
      <c r="F582" s="203"/>
      <c r="G582" s="182">
        <f t="shared" si="9"/>
        <v>0</v>
      </c>
    </row>
    <row r="583" spans="1:7" x14ac:dyDescent="0.25">
      <c r="A583" s="4">
        <v>5671</v>
      </c>
      <c r="B583" s="2" t="s">
        <v>565</v>
      </c>
      <c r="C583" s="11" t="s">
        <v>64</v>
      </c>
      <c r="D583" s="46" t="s">
        <v>7</v>
      </c>
      <c r="E583" s="179">
        <v>77.5</v>
      </c>
      <c r="F583" s="203"/>
      <c r="G583" s="182">
        <f t="shared" si="9"/>
        <v>0</v>
      </c>
    </row>
    <row r="584" spans="1:7" x14ac:dyDescent="0.25">
      <c r="A584" s="4">
        <v>2102</v>
      </c>
      <c r="B584" s="2" t="s">
        <v>566</v>
      </c>
      <c r="C584" s="11" t="s">
        <v>527</v>
      </c>
      <c r="D584" s="46" t="s">
        <v>20</v>
      </c>
      <c r="E584" s="179">
        <v>77.5</v>
      </c>
      <c r="F584" s="203"/>
      <c r="G584" s="182">
        <f t="shared" si="9"/>
        <v>0</v>
      </c>
    </row>
    <row r="585" spans="1:7" x14ac:dyDescent="0.25">
      <c r="A585" s="4">
        <v>2101</v>
      </c>
      <c r="B585" s="2" t="s">
        <v>566</v>
      </c>
      <c r="C585" s="11" t="s">
        <v>64</v>
      </c>
      <c r="D585" s="46" t="s">
        <v>7</v>
      </c>
      <c r="E585" s="179">
        <v>77.5</v>
      </c>
      <c r="F585" s="203"/>
      <c r="G585" s="182">
        <f t="shared" si="9"/>
        <v>0</v>
      </c>
    </row>
    <row r="586" spans="1:7" x14ac:dyDescent="0.25">
      <c r="A586" s="4">
        <v>2112</v>
      </c>
      <c r="B586" s="2" t="s">
        <v>567</v>
      </c>
      <c r="C586" s="11" t="s">
        <v>527</v>
      </c>
      <c r="D586" s="46" t="s">
        <v>20</v>
      </c>
      <c r="E586" s="179">
        <v>77.5</v>
      </c>
      <c r="F586" s="203"/>
      <c r="G586" s="182">
        <f t="shared" si="9"/>
        <v>0</v>
      </c>
    </row>
    <row r="587" spans="1:7" x14ac:dyDescent="0.25">
      <c r="A587" s="4">
        <v>2111</v>
      </c>
      <c r="B587" s="2" t="s">
        <v>567</v>
      </c>
      <c r="C587" s="11" t="s">
        <v>64</v>
      </c>
      <c r="D587" s="46" t="s">
        <v>7</v>
      </c>
      <c r="E587" s="179">
        <v>77.5</v>
      </c>
      <c r="F587" s="203"/>
      <c r="G587" s="182">
        <f t="shared" si="9"/>
        <v>0</v>
      </c>
    </row>
    <row r="588" spans="1:7" x14ac:dyDescent="0.25">
      <c r="A588" s="4">
        <v>2092</v>
      </c>
      <c r="B588" s="2" t="s">
        <v>568</v>
      </c>
      <c r="C588" s="11" t="s">
        <v>527</v>
      </c>
      <c r="D588" s="46" t="s">
        <v>20</v>
      </c>
      <c r="E588" s="179">
        <v>77.5</v>
      </c>
      <c r="F588" s="203"/>
      <c r="G588" s="182">
        <f t="shared" si="9"/>
        <v>0</v>
      </c>
    </row>
    <row r="589" spans="1:7" x14ac:dyDescent="0.25">
      <c r="A589" s="4">
        <v>2091</v>
      </c>
      <c r="B589" s="2" t="s">
        <v>568</v>
      </c>
      <c r="C589" s="11" t="s">
        <v>64</v>
      </c>
      <c r="D589" s="46" t="s">
        <v>7</v>
      </c>
      <c r="E589" s="179">
        <v>77.5</v>
      </c>
      <c r="F589" s="203"/>
      <c r="G589" s="182">
        <f t="shared" si="9"/>
        <v>0</v>
      </c>
    </row>
    <row r="590" spans="1:7" x14ac:dyDescent="0.25">
      <c r="A590" s="4">
        <v>2122</v>
      </c>
      <c r="B590" s="2" t="s">
        <v>569</v>
      </c>
      <c r="C590" s="11" t="s">
        <v>527</v>
      </c>
      <c r="D590" s="46" t="s">
        <v>20</v>
      </c>
      <c r="E590" s="179">
        <v>77.5</v>
      </c>
      <c r="F590" s="203"/>
      <c r="G590" s="182">
        <f t="shared" si="9"/>
        <v>0</v>
      </c>
    </row>
    <row r="591" spans="1:7" x14ac:dyDescent="0.25">
      <c r="A591" s="4">
        <v>2121</v>
      </c>
      <c r="B591" s="2" t="s">
        <v>569</v>
      </c>
      <c r="C591" s="11" t="s">
        <v>64</v>
      </c>
      <c r="D591" s="46" t="s">
        <v>7</v>
      </c>
      <c r="E591" s="179">
        <v>77.5</v>
      </c>
      <c r="F591" s="203"/>
      <c r="G591" s="182">
        <f t="shared" si="9"/>
        <v>0</v>
      </c>
    </row>
    <row r="592" spans="1:7" x14ac:dyDescent="0.25">
      <c r="A592" s="4">
        <v>2142</v>
      </c>
      <c r="B592" s="2" t="s">
        <v>570</v>
      </c>
      <c r="C592" s="11" t="s">
        <v>527</v>
      </c>
      <c r="D592" s="46" t="s">
        <v>20</v>
      </c>
      <c r="E592" s="179">
        <v>77.5</v>
      </c>
      <c r="F592" s="203"/>
      <c r="G592" s="182">
        <f t="shared" si="9"/>
        <v>0</v>
      </c>
    </row>
    <row r="593" spans="1:7" x14ac:dyDescent="0.25">
      <c r="A593" s="4">
        <v>6772</v>
      </c>
      <c r="B593" s="2" t="s">
        <v>571</v>
      </c>
      <c r="C593" s="11" t="s">
        <v>527</v>
      </c>
      <c r="D593" s="46" t="s">
        <v>20</v>
      </c>
      <c r="E593" s="179">
        <v>77.5</v>
      </c>
      <c r="F593" s="203"/>
      <c r="G593" s="182">
        <f t="shared" si="9"/>
        <v>0</v>
      </c>
    </row>
    <row r="594" spans="1:7" x14ac:dyDescent="0.25">
      <c r="A594" s="4">
        <v>2150</v>
      </c>
      <c r="B594" s="2" t="s">
        <v>572</v>
      </c>
      <c r="C594" s="4">
        <v>500</v>
      </c>
      <c r="D594" s="46" t="s">
        <v>14</v>
      </c>
      <c r="E594" s="179">
        <v>278</v>
      </c>
      <c r="F594" s="203"/>
      <c r="G594" s="182">
        <f t="shared" si="9"/>
        <v>0</v>
      </c>
    </row>
    <row r="595" spans="1:7" x14ac:dyDescent="0.25">
      <c r="A595" s="4">
        <v>2132</v>
      </c>
      <c r="B595" s="2" t="s">
        <v>573</v>
      </c>
      <c r="C595" s="11" t="s">
        <v>527</v>
      </c>
      <c r="D595" s="46" t="s">
        <v>20</v>
      </c>
      <c r="E595" s="179">
        <v>77.5</v>
      </c>
      <c r="F595" s="203"/>
      <c r="G595" s="182">
        <f t="shared" si="9"/>
        <v>0</v>
      </c>
    </row>
    <row r="596" spans="1:7" x14ac:dyDescent="0.25">
      <c r="A596" s="4">
        <v>2131</v>
      </c>
      <c r="B596" s="2" t="s">
        <v>573</v>
      </c>
      <c r="C596" s="11" t="s">
        <v>64</v>
      </c>
      <c r="D596" s="46" t="s">
        <v>7</v>
      </c>
      <c r="E596" s="179">
        <v>77.5</v>
      </c>
      <c r="F596" s="203"/>
      <c r="G596" s="182">
        <f t="shared" si="9"/>
        <v>0</v>
      </c>
    </row>
    <row r="597" spans="1:7" x14ac:dyDescent="0.25">
      <c r="A597" s="4">
        <v>2270</v>
      </c>
      <c r="B597" s="2" t="s">
        <v>574</v>
      </c>
      <c r="C597" s="4">
        <v>250</v>
      </c>
      <c r="D597" s="46" t="s">
        <v>20</v>
      </c>
      <c r="E597" s="179">
        <v>102.8</v>
      </c>
      <c r="F597" s="203"/>
      <c r="G597" s="182">
        <f t="shared" si="9"/>
        <v>0</v>
      </c>
    </row>
    <row r="598" spans="1:7" x14ac:dyDescent="0.25">
      <c r="A598" s="11" t="s">
        <v>575</v>
      </c>
      <c r="B598" s="16" t="s">
        <v>1371</v>
      </c>
      <c r="C598" s="4">
        <v>250</v>
      </c>
      <c r="D598" s="46" t="s">
        <v>20</v>
      </c>
      <c r="E598" s="179">
        <v>102.8</v>
      </c>
      <c r="F598" s="203"/>
      <c r="G598" s="182">
        <f t="shared" si="9"/>
        <v>0</v>
      </c>
    </row>
    <row r="599" spans="1:7" x14ac:dyDescent="0.25">
      <c r="A599" s="4">
        <v>4520</v>
      </c>
      <c r="B599" s="2" t="s">
        <v>576</v>
      </c>
      <c r="C599" s="4">
        <v>250</v>
      </c>
      <c r="D599" s="46" t="s">
        <v>20</v>
      </c>
      <c r="E599" s="179">
        <v>102.8</v>
      </c>
      <c r="F599" s="203"/>
      <c r="G599" s="182">
        <f t="shared" si="9"/>
        <v>0</v>
      </c>
    </row>
    <row r="600" spans="1:7" x14ac:dyDescent="0.25">
      <c r="A600" s="4">
        <v>5090</v>
      </c>
      <c r="B600" s="2" t="s">
        <v>577</v>
      </c>
      <c r="C600" s="4">
        <v>250</v>
      </c>
      <c r="D600" s="46" t="s">
        <v>20</v>
      </c>
      <c r="E600" s="179">
        <v>102.8</v>
      </c>
      <c r="F600" s="203"/>
      <c r="G600" s="182">
        <f t="shared" si="9"/>
        <v>0</v>
      </c>
    </row>
    <row r="601" spans="1:7" x14ac:dyDescent="0.25">
      <c r="A601" s="4">
        <v>6000</v>
      </c>
      <c r="B601" s="2" t="s">
        <v>578</v>
      </c>
      <c r="C601" s="4">
        <v>250</v>
      </c>
      <c r="D601" s="46" t="s">
        <v>20</v>
      </c>
      <c r="E601" s="179">
        <v>102.8</v>
      </c>
      <c r="F601" s="203"/>
      <c r="G601" s="182">
        <f t="shared" si="9"/>
        <v>0</v>
      </c>
    </row>
    <row r="602" spans="1:7" x14ac:dyDescent="0.25">
      <c r="A602" s="4">
        <v>4530</v>
      </c>
      <c r="B602" s="2" t="s">
        <v>579</v>
      </c>
      <c r="C602" s="4">
        <v>250</v>
      </c>
      <c r="D602" s="46" t="s">
        <v>20</v>
      </c>
      <c r="E602" s="179">
        <v>102.8</v>
      </c>
      <c r="F602" s="203"/>
      <c r="G602" s="182">
        <f t="shared" si="9"/>
        <v>0</v>
      </c>
    </row>
    <row r="603" spans="1:7" x14ac:dyDescent="0.25">
      <c r="A603" s="34" t="s">
        <v>580</v>
      </c>
      <c r="B603" s="2" t="s">
        <v>581</v>
      </c>
      <c r="C603" s="34">
        <v>250</v>
      </c>
      <c r="D603" s="46" t="s">
        <v>20</v>
      </c>
      <c r="E603" s="179">
        <v>102.8</v>
      </c>
      <c r="F603" s="203"/>
      <c r="G603" s="182">
        <f t="shared" si="9"/>
        <v>0</v>
      </c>
    </row>
    <row r="604" spans="1:7" x14ac:dyDescent="0.25">
      <c r="A604" s="80" t="s">
        <v>582</v>
      </c>
      <c r="B604" s="81" t="s">
        <v>583</v>
      </c>
      <c r="C604" s="13">
        <v>500</v>
      </c>
      <c r="D604" s="57" t="s">
        <v>20</v>
      </c>
      <c r="E604" s="179">
        <v>102.8</v>
      </c>
      <c r="F604" s="203"/>
      <c r="G604" s="182">
        <f t="shared" si="9"/>
        <v>0</v>
      </c>
    </row>
    <row r="605" spans="1:7" x14ac:dyDescent="0.25">
      <c r="A605" s="12">
        <v>12930</v>
      </c>
      <c r="B605" s="2" t="s">
        <v>584</v>
      </c>
      <c r="C605" s="34">
        <v>250</v>
      </c>
      <c r="D605" s="149" t="s">
        <v>20</v>
      </c>
      <c r="E605" s="179">
        <v>102.8</v>
      </c>
      <c r="F605" s="203"/>
      <c r="G605" s="182">
        <f t="shared" si="9"/>
        <v>0</v>
      </c>
    </row>
    <row r="606" spans="1:7" x14ac:dyDescent="0.25">
      <c r="A606" s="12">
        <v>12960</v>
      </c>
      <c r="B606" s="2" t="s">
        <v>585</v>
      </c>
      <c r="C606" s="34">
        <v>250</v>
      </c>
      <c r="D606" s="149" t="s">
        <v>20</v>
      </c>
      <c r="E606" s="179">
        <v>102.8</v>
      </c>
      <c r="F606" s="203"/>
      <c r="G606" s="182">
        <f t="shared" si="9"/>
        <v>0</v>
      </c>
    </row>
    <row r="607" spans="1:7" x14ac:dyDescent="0.25">
      <c r="A607" s="12">
        <v>12940</v>
      </c>
      <c r="B607" s="2" t="s">
        <v>586</v>
      </c>
      <c r="C607" s="34">
        <v>250</v>
      </c>
      <c r="D607" s="149" t="s">
        <v>20</v>
      </c>
      <c r="E607" s="179">
        <v>102.8</v>
      </c>
      <c r="F607" s="203"/>
      <c r="G607" s="182">
        <f t="shared" si="9"/>
        <v>0</v>
      </c>
    </row>
    <row r="608" spans="1:7" x14ac:dyDescent="0.25">
      <c r="A608" s="12">
        <v>12950</v>
      </c>
      <c r="B608" s="2" t="s">
        <v>587</v>
      </c>
      <c r="C608" s="34">
        <v>500</v>
      </c>
      <c r="D608" s="149" t="s">
        <v>20</v>
      </c>
      <c r="E608" s="179">
        <v>102.8</v>
      </c>
      <c r="F608" s="203"/>
      <c r="G608" s="182">
        <f t="shared" si="9"/>
        <v>0</v>
      </c>
    </row>
    <row r="609" spans="1:7" x14ac:dyDescent="0.25">
      <c r="A609" s="4">
        <v>6334</v>
      </c>
      <c r="B609" s="2" t="s">
        <v>588</v>
      </c>
      <c r="C609" s="4">
        <v>500</v>
      </c>
      <c r="D609" s="46" t="s">
        <v>349</v>
      </c>
      <c r="E609" s="179">
        <v>268.5</v>
      </c>
      <c r="F609" s="203"/>
      <c r="G609" s="182">
        <f t="shared" si="9"/>
        <v>0</v>
      </c>
    </row>
    <row r="610" spans="1:7" x14ac:dyDescent="0.25">
      <c r="A610" s="4">
        <v>6332</v>
      </c>
      <c r="B610" s="2" t="s">
        <v>589</v>
      </c>
      <c r="C610" s="4">
        <v>500</v>
      </c>
      <c r="D610" s="46" t="s">
        <v>349</v>
      </c>
      <c r="E610" s="179">
        <v>268.5</v>
      </c>
      <c r="F610" s="203"/>
      <c r="G610" s="182">
        <f t="shared" si="9"/>
        <v>0</v>
      </c>
    </row>
    <row r="611" spans="1:7" x14ac:dyDescent="0.25">
      <c r="A611" s="4">
        <v>6330</v>
      </c>
      <c r="B611" s="2" t="s">
        <v>590</v>
      </c>
      <c r="C611" s="4">
        <v>500</v>
      </c>
      <c r="D611" s="46" t="s">
        <v>349</v>
      </c>
      <c r="E611" s="179">
        <v>268.5</v>
      </c>
      <c r="F611" s="203"/>
      <c r="G611" s="182">
        <f t="shared" si="9"/>
        <v>0</v>
      </c>
    </row>
    <row r="612" spans="1:7" x14ac:dyDescent="0.25">
      <c r="A612" s="4">
        <v>8030</v>
      </c>
      <c r="B612" s="2" t="s">
        <v>591</v>
      </c>
      <c r="C612" s="4">
        <v>500</v>
      </c>
      <c r="D612" s="46" t="s">
        <v>14</v>
      </c>
      <c r="E612" s="179">
        <v>287.60000000000002</v>
      </c>
      <c r="F612" s="203"/>
      <c r="G612" s="182">
        <f t="shared" si="9"/>
        <v>0</v>
      </c>
    </row>
    <row r="613" spans="1:7" x14ac:dyDescent="0.25">
      <c r="A613" s="4">
        <v>8040</v>
      </c>
      <c r="B613" s="2" t="s">
        <v>592</v>
      </c>
      <c r="C613" s="4">
        <v>500</v>
      </c>
      <c r="D613" s="46" t="s">
        <v>14</v>
      </c>
      <c r="E613" s="179">
        <v>287.60000000000002</v>
      </c>
      <c r="F613" s="203"/>
      <c r="G613" s="182">
        <f t="shared" si="9"/>
        <v>0</v>
      </c>
    </row>
    <row r="614" spans="1:7" x14ac:dyDescent="0.25">
      <c r="A614" s="4">
        <v>8360</v>
      </c>
      <c r="B614" s="2" t="s">
        <v>593</v>
      </c>
      <c r="C614" s="4">
        <v>500</v>
      </c>
      <c r="D614" s="46" t="s">
        <v>14</v>
      </c>
      <c r="E614" s="179">
        <v>287.60000000000002</v>
      </c>
      <c r="F614" s="203"/>
      <c r="G614" s="182">
        <f t="shared" si="9"/>
        <v>0</v>
      </c>
    </row>
    <row r="615" spans="1:7" x14ac:dyDescent="0.25">
      <c r="A615" s="4">
        <v>4980</v>
      </c>
      <c r="B615" s="2" t="s">
        <v>594</v>
      </c>
      <c r="C615" s="4">
        <v>250</v>
      </c>
      <c r="D615" s="46" t="s">
        <v>20</v>
      </c>
      <c r="E615" s="179">
        <v>968.3</v>
      </c>
      <c r="F615" s="203"/>
      <c r="G615" s="182">
        <f t="shared" si="9"/>
        <v>0</v>
      </c>
    </row>
    <row r="616" spans="1:7" x14ac:dyDescent="0.25">
      <c r="A616" s="4">
        <v>4170</v>
      </c>
      <c r="B616" s="2" t="s">
        <v>595</v>
      </c>
      <c r="C616" s="4">
        <v>500</v>
      </c>
      <c r="D616" s="46" t="s">
        <v>349</v>
      </c>
      <c r="E616" s="179">
        <v>251.9</v>
      </c>
      <c r="F616" s="203"/>
      <c r="G616" s="182">
        <f t="shared" si="9"/>
        <v>0</v>
      </c>
    </row>
    <row r="617" spans="1:7" x14ac:dyDescent="0.25">
      <c r="A617" s="4">
        <v>2330</v>
      </c>
      <c r="B617" s="2" t="s">
        <v>596</v>
      </c>
      <c r="C617" s="4">
        <v>500</v>
      </c>
      <c r="D617" s="46" t="s">
        <v>349</v>
      </c>
      <c r="E617" s="179">
        <v>251.9</v>
      </c>
      <c r="F617" s="203"/>
      <c r="G617" s="182">
        <f t="shared" si="9"/>
        <v>0</v>
      </c>
    </row>
    <row r="618" spans="1:7" x14ac:dyDescent="0.25">
      <c r="A618" s="4">
        <v>4210</v>
      </c>
      <c r="B618" s="2" t="s">
        <v>597</v>
      </c>
      <c r="C618" s="4">
        <v>500</v>
      </c>
      <c r="D618" s="46" t="s">
        <v>349</v>
      </c>
      <c r="E618" s="179">
        <v>251.9</v>
      </c>
      <c r="F618" s="203"/>
      <c r="G618" s="182">
        <f t="shared" si="9"/>
        <v>0</v>
      </c>
    </row>
    <row r="619" spans="1:7" x14ac:dyDescent="0.25">
      <c r="A619" s="4">
        <v>4220</v>
      </c>
      <c r="B619" s="2" t="s">
        <v>598</v>
      </c>
      <c r="C619" s="4">
        <v>500</v>
      </c>
      <c r="D619" s="46" t="s">
        <v>349</v>
      </c>
      <c r="E619" s="179">
        <v>251.9</v>
      </c>
      <c r="F619" s="203"/>
      <c r="G619" s="182">
        <f t="shared" si="9"/>
        <v>0</v>
      </c>
    </row>
    <row r="620" spans="1:7" x14ac:dyDescent="0.25">
      <c r="A620" s="4">
        <v>4230</v>
      </c>
      <c r="B620" s="2" t="s">
        <v>599</v>
      </c>
      <c r="C620" s="4">
        <v>500</v>
      </c>
      <c r="D620" s="46" t="s">
        <v>349</v>
      </c>
      <c r="E620" s="179">
        <v>251.9</v>
      </c>
      <c r="F620" s="203"/>
      <c r="G620" s="182">
        <f t="shared" si="9"/>
        <v>0</v>
      </c>
    </row>
    <row r="621" spans="1:7" x14ac:dyDescent="0.25">
      <c r="A621" s="4">
        <v>4240</v>
      </c>
      <c r="B621" s="2" t="s">
        <v>600</v>
      </c>
      <c r="C621" s="4">
        <v>500</v>
      </c>
      <c r="D621" s="46" t="s">
        <v>349</v>
      </c>
      <c r="E621" s="179">
        <v>251.9</v>
      </c>
      <c r="F621" s="203"/>
      <c r="G621" s="182">
        <f t="shared" si="9"/>
        <v>0</v>
      </c>
    </row>
    <row r="622" spans="1:7" x14ac:dyDescent="0.25">
      <c r="A622" s="4">
        <v>4250</v>
      </c>
      <c r="B622" s="2" t="s">
        <v>601</v>
      </c>
      <c r="C622" s="4">
        <v>500</v>
      </c>
      <c r="D622" s="46" t="s">
        <v>349</v>
      </c>
      <c r="E622" s="179">
        <v>251.9</v>
      </c>
      <c r="F622" s="203"/>
      <c r="G622" s="182">
        <f t="shared" si="9"/>
        <v>0</v>
      </c>
    </row>
    <row r="623" spans="1:7" x14ac:dyDescent="0.25">
      <c r="A623" s="4">
        <v>4260</v>
      </c>
      <c r="B623" s="2" t="s">
        <v>602</v>
      </c>
      <c r="C623" s="4">
        <v>500</v>
      </c>
      <c r="D623" s="46" t="s">
        <v>349</v>
      </c>
      <c r="E623" s="179">
        <v>251.9</v>
      </c>
      <c r="F623" s="203"/>
      <c r="G623" s="182">
        <f t="shared" si="9"/>
        <v>0</v>
      </c>
    </row>
    <row r="624" spans="1:7" x14ac:dyDescent="0.25">
      <c r="A624" s="4">
        <v>2320</v>
      </c>
      <c r="B624" s="2" t="s">
        <v>603</v>
      </c>
      <c r="C624" s="4">
        <v>500</v>
      </c>
      <c r="D624" s="46" t="s">
        <v>349</v>
      </c>
      <c r="E624" s="179">
        <v>251.9</v>
      </c>
      <c r="F624" s="203"/>
      <c r="G624" s="182">
        <f t="shared" si="9"/>
        <v>0</v>
      </c>
    </row>
    <row r="625" spans="1:7" x14ac:dyDescent="0.25">
      <c r="A625" s="4">
        <v>4280</v>
      </c>
      <c r="B625" s="2" t="s">
        <v>604</v>
      </c>
      <c r="C625" s="4">
        <v>500</v>
      </c>
      <c r="D625" s="46" t="s">
        <v>349</v>
      </c>
      <c r="E625" s="179">
        <v>251.9</v>
      </c>
      <c r="F625" s="203"/>
      <c r="G625" s="182">
        <f t="shared" si="9"/>
        <v>0</v>
      </c>
    </row>
    <row r="626" spans="1:7" x14ac:dyDescent="0.25">
      <c r="A626" s="4">
        <v>4290</v>
      </c>
      <c r="B626" s="2" t="s">
        <v>605</v>
      </c>
      <c r="C626" s="4">
        <v>500</v>
      </c>
      <c r="D626" s="46" t="s">
        <v>349</v>
      </c>
      <c r="E626" s="179">
        <v>251.9</v>
      </c>
      <c r="F626" s="203"/>
      <c r="G626" s="182">
        <f t="shared" si="9"/>
        <v>0</v>
      </c>
    </row>
    <row r="627" spans="1:7" x14ac:dyDescent="0.25">
      <c r="A627" s="4">
        <v>5100</v>
      </c>
      <c r="B627" s="2" t="s">
        <v>606</v>
      </c>
      <c r="C627" s="4">
        <v>250</v>
      </c>
      <c r="D627" s="46" t="s">
        <v>20</v>
      </c>
      <c r="E627" s="179">
        <v>269.7</v>
      </c>
      <c r="F627" s="203"/>
      <c r="G627" s="182">
        <f t="shared" si="9"/>
        <v>0</v>
      </c>
    </row>
    <row r="628" spans="1:7" x14ac:dyDescent="0.25">
      <c r="A628" s="4">
        <v>5690</v>
      </c>
      <c r="B628" s="2" t="s">
        <v>607</v>
      </c>
      <c r="C628" s="4">
        <v>250</v>
      </c>
      <c r="D628" s="46" t="s">
        <v>20</v>
      </c>
      <c r="E628" s="179">
        <v>269.7</v>
      </c>
      <c r="F628" s="203"/>
      <c r="G628" s="182">
        <f t="shared" si="9"/>
        <v>0</v>
      </c>
    </row>
    <row r="629" spans="1:7" x14ac:dyDescent="0.25">
      <c r="A629" s="4">
        <v>5680</v>
      </c>
      <c r="B629" s="2" t="s">
        <v>608</v>
      </c>
      <c r="C629" s="4">
        <v>250</v>
      </c>
      <c r="D629" s="46" t="s">
        <v>20</v>
      </c>
      <c r="E629" s="179">
        <v>269.7</v>
      </c>
      <c r="F629" s="203"/>
      <c r="G629" s="182">
        <f t="shared" si="9"/>
        <v>0</v>
      </c>
    </row>
    <row r="630" spans="1:7" x14ac:dyDescent="0.25">
      <c r="A630" s="4">
        <v>5810</v>
      </c>
      <c r="B630" s="2" t="s">
        <v>609</v>
      </c>
      <c r="C630" s="4">
        <v>250</v>
      </c>
      <c r="D630" s="46" t="s">
        <v>20</v>
      </c>
      <c r="E630" s="179">
        <v>269.7</v>
      </c>
      <c r="F630" s="203"/>
      <c r="G630" s="182">
        <f t="shared" si="9"/>
        <v>0</v>
      </c>
    </row>
    <row r="631" spans="1:7" x14ac:dyDescent="0.25">
      <c r="A631" s="4">
        <v>5820</v>
      </c>
      <c r="B631" s="2" t="s">
        <v>610</v>
      </c>
      <c r="C631" s="4">
        <v>250</v>
      </c>
      <c r="D631" s="46" t="s">
        <v>20</v>
      </c>
      <c r="E631" s="179">
        <v>269.7</v>
      </c>
      <c r="F631" s="203"/>
      <c r="G631" s="182">
        <f t="shared" si="9"/>
        <v>0</v>
      </c>
    </row>
    <row r="632" spans="1:7" x14ac:dyDescent="0.25">
      <c r="A632" s="4">
        <v>5110</v>
      </c>
      <c r="B632" s="2" t="s">
        <v>611</v>
      </c>
      <c r="C632" s="4">
        <v>250</v>
      </c>
      <c r="D632" s="46" t="s">
        <v>20</v>
      </c>
      <c r="E632" s="179">
        <v>269.7</v>
      </c>
      <c r="F632" s="203"/>
      <c r="G632" s="182">
        <f t="shared" si="9"/>
        <v>0</v>
      </c>
    </row>
    <row r="633" spans="1:7" x14ac:dyDescent="0.25">
      <c r="A633" s="4">
        <v>7470</v>
      </c>
      <c r="B633" s="2" t="s">
        <v>612</v>
      </c>
      <c r="C633" s="4">
        <v>250</v>
      </c>
      <c r="D633" s="143" t="s">
        <v>20</v>
      </c>
      <c r="E633" s="179">
        <v>269.7</v>
      </c>
      <c r="F633" s="203"/>
      <c r="G633" s="182">
        <f t="shared" si="9"/>
        <v>0</v>
      </c>
    </row>
    <row r="634" spans="1:7" x14ac:dyDescent="0.25">
      <c r="A634" s="4">
        <v>5120</v>
      </c>
      <c r="B634" s="2" t="s">
        <v>613</v>
      </c>
      <c r="C634" s="4">
        <v>250</v>
      </c>
      <c r="D634" s="46" t="s">
        <v>20</v>
      </c>
      <c r="E634" s="179">
        <v>269.7</v>
      </c>
      <c r="F634" s="203"/>
      <c r="G634" s="182">
        <f t="shared" si="9"/>
        <v>0</v>
      </c>
    </row>
    <row r="635" spans="1:7" x14ac:dyDescent="0.25">
      <c r="A635" s="4">
        <v>5130</v>
      </c>
      <c r="B635" s="2" t="s">
        <v>614</v>
      </c>
      <c r="C635" s="4">
        <v>250</v>
      </c>
      <c r="D635" s="46" t="s">
        <v>20</v>
      </c>
      <c r="E635" s="179">
        <v>269.7</v>
      </c>
      <c r="F635" s="203"/>
      <c r="G635" s="182">
        <f t="shared" si="9"/>
        <v>0</v>
      </c>
    </row>
    <row r="636" spans="1:7" x14ac:dyDescent="0.25">
      <c r="A636" s="4">
        <v>7480</v>
      </c>
      <c r="B636" s="2" t="s">
        <v>615</v>
      </c>
      <c r="C636" s="4">
        <v>250</v>
      </c>
      <c r="D636" s="143" t="s">
        <v>20</v>
      </c>
      <c r="E636" s="179">
        <v>269.7</v>
      </c>
      <c r="F636" s="203"/>
      <c r="G636" s="182">
        <f t="shared" si="9"/>
        <v>0</v>
      </c>
    </row>
    <row r="637" spans="1:7" x14ac:dyDescent="0.25">
      <c r="A637" s="4">
        <v>7880</v>
      </c>
      <c r="B637" s="2" t="s">
        <v>616</v>
      </c>
      <c r="C637" s="4">
        <v>250</v>
      </c>
      <c r="D637" s="46" t="s">
        <v>20</v>
      </c>
      <c r="E637" s="179">
        <v>269.7</v>
      </c>
      <c r="F637" s="203"/>
      <c r="G637" s="182">
        <f t="shared" si="9"/>
        <v>0</v>
      </c>
    </row>
    <row r="638" spans="1:7" x14ac:dyDescent="0.25">
      <c r="A638" s="4">
        <v>5770</v>
      </c>
      <c r="B638" s="2" t="s">
        <v>617</v>
      </c>
      <c r="C638" s="4">
        <v>250</v>
      </c>
      <c r="D638" s="46" t="s">
        <v>20</v>
      </c>
      <c r="E638" s="179">
        <v>269.7</v>
      </c>
      <c r="F638" s="203"/>
      <c r="G638" s="182">
        <f t="shared" si="9"/>
        <v>0</v>
      </c>
    </row>
    <row r="639" spans="1:7" x14ac:dyDescent="0.25">
      <c r="A639" s="4">
        <v>3600</v>
      </c>
      <c r="B639" s="16" t="s">
        <v>1372</v>
      </c>
      <c r="C639" s="4">
        <v>250</v>
      </c>
      <c r="D639" s="46" t="s">
        <v>20</v>
      </c>
      <c r="E639" s="179">
        <v>238.5</v>
      </c>
      <c r="F639" s="203"/>
      <c r="G639" s="182">
        <f t="shared" si="9"/>
        <v>0</v>
      </c>
    </row>
    <row r="640" spans="1:7" x14ac:dyDescent="0.25">
      <c r="A640" s="4">
        <v>4300</v>
      </c>
      <c r="B640" s="16" t="s">
        <v>1373</v>
      </c>
      <c r="C640" s="4">
        <v>250</v>
      </c>
      <c r="D640" s="46" t="s">
        <v>20</v>
      </c>
      <c r="E640" s="179">
        <v>238.5</v>
      </c>
      <c r="F640" s="203"/>
      <c r="G640" s="182">
        <f t="shared" si="9"/>
        <v>0</v>
      </c>
    </row>
    <row r="641" spans="1:7" x14ac:dyDescent="0.25">
      <c r="A641" s="4">
        <v>4340</v>
      </c>
      <c r="B641" s="16" t="s">
        <v>1374</v>
      </c>
      <c r="C641" s="4">
        <v>250</v>
      </c>
      <c r="D641" s="46" t="s">
        <v>20</v>
      </c>
      <c r="E641" s="179">
        <v>238.5</v>
      </c>
      <c r="F641" s="203"/>
      <c r="G641" s="182">
        <f t="shared" si="9"/>
        <v>0</v>
      </c>
    </row>
    <row r="642" spans="1:7" x14ac:dyDescent="0.25">
      <c r="A642" s="4">
        <v>4350</v>
      </c>
      <c r="B642" s="16" t="s">
        <v>1375</v>
      </c>
      <c r="C642" s="4">
        <v>250</v>
      </c>
      <c r="D642" s="46" t="s">
        <v>20</v>
      </c>
      <c r="E642" s="179">
        <v>238.5</v>
      </c>
      <c r="F642" s="203"/>
      <c r="G642" s="182">
        <f t="shared" si="9"/>
        <v>0</v>
      </c>
    </row>
    <row r="643" spans="1:7" x14ac:dyDescent="0.25">
      <c r="A643" s="4">
        <v>6780</v>
      </c>
      <c r="B643" s="16" t="s">
        <v>1376</v>
      </c>
      <c r="C643" s="4">
        <v>500</v>
      </c>
      <c r="D643" s="46" t="s">
        <v>20</v>
      </c>
      <c r="E643" s="179">
        <v>434</v>
      </c>
      <c r="F643" s="203"/>
      <c r="G643" s="182">
        <f t="shared" si="9"/>
        <v>0</v>
      </c>
    </row>
    <row r="644" spans="1:7" x14ac:dyDescent="0.25">
      <c r="A644" s="4">
        <v>4330</v>
      </c>
      <c r="B644" s="16" t="s">
        <v>1377</v>
      </c>
      <c r="C644" s="4">
        <v>250</v>
      </c>
      <c r="D644" s="46" t="s">
        <v>20</v>
      </c>
      <c r="E644" s="179">
        <v>146</v>
      </c>
      <c r="F644" s="203"/>
      <c r="G644" s="182">
        <f t="shared" si="9"/>
        <v>0</v>
      </c>
    </row>
    <row r="645" spans="1:7" x14ac:dyDescent="0.25">
      <c r="A645" s="4">
        <v>5950</v>
      </c>
      <c r="B645" s="16" t="s">
        <v>1378</v>
      </c>
      <c r="C645" s="4">
        <v>250</v>
      </c>
      <c r="D645" s="46" t="s">
        <v>20</v>
      </c>
      <c r="E645" s="179">
        <v>146</v>
      </c>
      <c r="F645" s="203"/>
      <c r="G645" s="182">
        <f t="shared" ref="G645:G708" si="10">E645*F645</f>
        <v>0</v>
      </c>
    </row>
    <row r="646" spans="1:7" x14ac:dyDescent="0.25">
      <c r="A646" s="4">
        <v>5960</v>
      </c>
      <c r="B646" s="16" t="s">
        <v>1379</v>
      </c>
      <c r="C646" s="4">
        <v>250</v>
      </c>
      <c r="D646" s="46" t="s">
        <v>20</v>
      </c>
      <c r="E646" s="179">
        <v>146</v>
      </c>
      <c r="F646" s="203"/>
      <c r="G646" s="182">
        <f t="shared" si="10"/>
        <v>0</v>
      </c>
    </row>
    <row r="647" spans="1:7" x14ac:dyDescent="0.25">
      <c r="A647" s="4">
        <v>5980</v>
      </c>
      <c r="B647" s="16" t="s">
        <v>1380</v>
      </c>
      <c r="C647" s="4">
        <v>250</v>
      </c>
      <c r="D647" s="46" t="s">
        <v>20</v>
      </c>
      <c r="E647" s="179">
        <v>146</v>
      </c>
      <c r="F647" s="203"/>
      <c r="G647" s="182">
        <f t="shared" si="10"/>
        <v>0</v>
      </c>
    </row>
    <row r="648" spans="1:7" x14ac:dyDescent="0.25">
      <c r="A648" s="4">
        <v>5970</v>
      </c>
      <c r="B648" s="16" t="s">
        <v>1381</v>
      </c>
      <c r="C648" s="4">
        <v>250</v>
      </c>
      <c r="D648" s="46" t="s">
        <v>20</v>
      </c>
      <c r="E648" s="179">
        <v>146</v>
      </c>
      <c r="F648" s="203"/>
      <c r="G648" s="182">
        <f t="shared" si="10"/>
        <v>0</v>
      </c>
    </row>
    <row r="649" spans="1:7" x14ac:dyDescent="0.25">
      <c r="A649" s="4">
        <v>5990</v>
      </c>
      <c r="B649" s="16" t="s">
        <v>1382</v>
      </c>
      <c r="C649" s="4">
        <v>250</v>
      </c>
      <c r="D649" s="46" t="s">
        <v>20</v>
      </c>
      <c r="E649" s="179">
        <v>146</v>
      </c>
      <c r="F649" s="203"/>
      <c r="G649" s="182">
        <f t="shared" si="10"/>
        <v>0</v>
      </c>
    </row>
    <row r="650" spans="1:7" x14ac:dyDescent="0.25">
      <c r="A650" s="4">
        <v>3150</v>
      </c>
      <c r="B650" s="2" t="s">
        <v>618</v>
      </c>
      <c r="C650" s="4">
        <v>250</v>
      </c>
      <c r="D650" s="46" t="s">
        <v>20</v>
      </c>
      <c r="E650" s="179">
        <v>415.1</v>
      </c>
      <c r="F650" s="203"/>
      <c r="G650" s="182">
        <f t="shared" si="10"/>
        <v>0</v>
      </c>
    </row>
    <row r="651" spans="1:7" x14ac:dyDescent="0.25">
      <c r="A651" s="4">
        <v>3151</v>
      </c>
      <c r="B651" s="2" t="s">
        <v>618</v>
      </c>
      <c r="C651" s="4">
        <v>50</v>
      </c>
      <c r="D651" s="46" t="s">
        <v>20</v>
      </c>
      <c r="E651" s="179">
        <v>110.5</v>
      </c>
      <c r="F651" s="203"/>
      <c r="G651" s="182">
        <f t="shared" si="10"/>
        <v>0</v>
      </c>
    </row>
    <row r="652" spans="1:7" x14ac:dyDescent="0.25">
      <c r="A652" s="4">
        <v>4950</v>
      </c>
      <c r="B652" s="2" t="s">
        <v>619</v>
      </c>
      <c r="C652" s="4">
        <v>250</v>
      </c>
      <c r="D652" s="46" t="s">
        <v>20</v>
      </c>
      <c r="E652" s="179">
        <v>415.1</v>
      </c>
      <c r="F652" s="203"/>
      <c r="G652" s="182">
        <f t="shared" si="10"/>
        <v>0</v>
      </c>
    </row>
    <row r="653" spans="1:7" x14ac:dyDescent="0.25">
      <c r="A653" s="4">
        <v>4951</v>
      </c>
      <c r="B653" s="2" t="s">
        <v>619</v>
      </c>
      <c r="C653" s="4">
        <v>50</v>
      </c>
      <c r="D653" s="46" t="s">
        <v>20</v>
      </c>
      <c r="E653" s="179">
        <v>110.5</v>
      </c>
      <c r="F653" s="203"/>
      <c r="G653" s="182">
        <f t="shared" si="10"/>
        <v>0</v>
      </c>
    </row>
    <row r="654" spans="1:7" x14ac:dyDescent="0.25">
      <c r="A654" s="80">
        <v>15330</v>
      </c>
      <c r="B654" s="26" t="s">
        <v>620</v>
      </c>
      <c r="C654" s="13">
        <v>100</v>
      </c>
      <c r="D654" s="57" t="s">
        <v>20</v>
      </c>
      <c r="E654" s="179">
        <v>407.9</v>
      </c>
      <c r="F654" s="203"/>
      <c r="G654" s="182">
        <f t="shared" si="10"/>
        <v>0</v>
      </c>
    </row>
    <row r="655" spans="1:7" x14ac:dyDescent="0.25">
      <c r="A655" s="80">
        <v>15310</v>
      </c>
      <c r="B655" s="26" t="s">
        <v>621</v>
      </c>
      <c r="C655" s="13">
        <v>100</v>
      </c>
      <c r="D655" s="57" t="s">
        <v>20</v>
      </c>
      <c r="E655" s="179">
        <v>407.9</v>
      </c>
      <c r="F655" s="203"/>
      <c r="G655" s="182">
        <f t="shared" si="10"/>
        <v>0</v>
      </c>
    </row>
    <row r="656" spans="1:7" x14ac:dyDescent="0.25">
      <c r="A656" s="80">
        <v>15320</v>
      </c>
      <c r="B656" s="26" t="s">
        <v>622</v>
      </c>
      <c r="C656" s="13">
        <v>100</v>
      </c>
      <c r="D656" s="57" t="s">
        <v>20</v>
      </c>
      <c r="E656" s="179">
        <v>407.9</v>
      </c>
      <c r="F656" s="203"/>
      <c r="G656" s="182">
        <f t="shared" si="10"/>
        <v>0</v>
      </c>
    </row>
    <row r="657" spans="1:7" x14ac:dyDescent="0.25">
      <c r="A657" s="80">
        <v>15300</v>
      </c>
      <c r="B657" s="26" t="s">
        <v>623</v>
      </c>
      <c r="C657" s="13">
        <v>100</v>
      </c>
      <c r="D657" s="57" t="s">
        <v>20</v>
      </c>
      <c r="E657" s="179">
        <v>407.9</v>
      </c>
      <c r="F657" s="203"/>
      <c r="G657" s="182">
        <f t="shared" si="10"/>
        <v>0</v>
      </c>
    </row>
    <row r="658" spans="1:7" x14ac:dyDescent="0.25">
      <c r="A658" s="4">
        <v>7300</v>
      </c>
      <c r="B658" s="2" t="s">
        <v>624</v>
      </c>
      <c r="C658" s="4">
        <v>100</v>
      </c>
      <c r="D658" s="46" t="s">
        <v>20</v>
      </c>
      <c r="E658" s="179">
        <v>710</v>
      </c>
      <c r="F658" s="203"/>
      <c r="G658" s="182">
        <f t="shared" si="10"/>
        <v>0</v>
      </c>
    </row>
    <row r="659" spans="1:7" x14ac:dyDescent="0.25">
      <c r="A659" s="11" t="s">
        <v>625</v>
      </c>
      <c r="B659" s="2" t="s">
        <v>1383</v>
      </c>
      <c r="C659" s="4">
        <v>250</v>
      </c>
      <c r="D659" s="46" t="s">
        <v>20</v>
      </c>
      <c r="E659" s="179">
        <v>490.5</v>
      </c>
      <c r="F659" s="203"/>
      <c r="G659" s="182">
        <f t="shared" si="10"/>
        <v>0</v>
      </c>
    </row>
    <row r="660" spans="1:7" x14ac:dyDescent="0.25">
      <c r="A660" s="11" t="s">
        <v>626</v>
      </c>
      <c r="B660" s="2" t="s">
        <v>1384</v>
      </c>
      <c r="C660" s="4">
        <v>50</v>
      </c>
      <c r="D660" s="46" t="s">
        <v>20</v>
      </c>
      <c r="E660" s="179">
        <v>131.1</v>
      </c>
      <c r="F660" s="203"/>
      <c r="G660" s="182">
        <f t="shared" si="10"/>
        <v>0</v>
      </c>
    </row>
    <row r="661" spans="1:7" s="191" customFormat="1" x14ac:dyDescent="0.25">
      <c r="A661" s="188" t="s">
        <v>627</v>
      </c>
      <c r="B661" s="176" t="s">
        <v>1385</v>
      </c>
      <c r="C661" s="189">
        <v>250</v>
      </c>
      <c r="D661" s="190" t="s">
        <v>20</v>
      </c>
      <c r="E661" s="183">
        <v>490.5</v>
      </c>
      <c r="F661" s="204"/>
      <c r="G661" s="182">
        <f t="shared" si="10"/>
        <v>0</v>
      </c>
    </row>
    <row r="662" spans="1:7" s="191" customFormat="1" x14ac:dyDescent="0.25">
      <c r="A662" s="188" t="s">
        <v>628</v>
      </c>
      <c r="B662" s="176" t="s">
        <v>1386</v>
      </c>
      <c r="C662" s="189">
        <v>50</v>
      </c>
      <c r="D662" s="190" t="s">
        <v>20</v>
      </c>
      <c r="E662" s="183">
        <v>131.1</v>
      </c>
      <c r="F662" s="204"/>
      <c r="G662" s="182">
        <f t="shared" si="10"/>
        <v>0</v>
      </c>
    </row>
    <row r="663" spans="1:7" x14ac:dyDescent="0.25">
      <c r="A663" s="4">
        <v>2160</v>
      </c>
      <c r="B663" s="2" t="s">
        <v>1387</v>
      </c>
      <c r="C663" s="4">
        <v>250</v>
      </c>
      <c r="D663" s="46" t="s">
        <v>20</v>
      </c>
      <c r="E663" s="179">
        <v>222.5</v>
      </c>
      <c r="F663" s="203"/>
      <c r="G663" s="182">
        <f t="shared" si="10"/>
        <v>0</v>
      </c>
    </row>
    <row r="664" spans="1:7" x14ac:dyDescent="0.25">
      <c r="A664" s="4">
        <v>2161</v>
      </c>
      <c r="B664" s="2" t="s">
        <v>1387</v>
      </c>
      <c r="C664" s="4">
        <v>50</v>
      </c>
      <c r="D664" s="46" t="s">
        <v>20</v>
      </c>
      <c r="E664" s="179">
        <v>56.5</v>
      </c>
      <c r="F664" s="203"/>
      <c r="G664" s="182">
        <f t="shared" si="10"/>
        <v>0</v>
      </c>
    </row>
    <row r="665" spans="1:7" x14ac:dyDescent="0.25">
      <c r="A665" s="4">
        <v>6341</v>
      </c>
      <c r="B665" s="2" t="s">
        <v>1388</v>
      </c>
      <c r="C665" s="4">
        <v>50</v>
      </c>
      <c r="D665" s="46" t="s">
        <v>20</v>
      </c>
      <c r="E665" s="179">
        <v>56.5</v>
      </c>
      <c r="F665" s="203"/>
      <c r="G665" s="182">
        <f t="shared" si="10"/>
        <v>0</v>
      </c>
    </row>
    <row r="666" spans="1:7" x14ac:dyDescent="0.25">
      <c r="A666" s="4">
        <v>6351</v>
      </c>
      <c r="B666" s="2" t="s">
        <v>1389</v>
      </c>
      <c r="C666" s="4">
        <v>50</v>
      </c>
      <c r="D666" s="46" t="s">
        <v>20</v>
      </c>
      <c r="E666" s="179">
        <v>56.5</v>
      </c>
      <c r="F666" s="203"/>
      <c r="G666" s="182">
        <f t="shared" si="10"/>
        <v>0</v>
      </c>
    </row>
    <row r="667" spans="1:7" x14ac:dyDescent="0.25">
      <c r="A667" s="4">
        <v>4940</v>
      </c>
      <c r="B667" s="2" t="s">
        <v>1390</v>
      </c>
      <c r="C667" s="4">
        <v>250</v>
      </c>
      <c r="D667" s="46" t="s">
        <v>20</v>
      </c>
      <c r="E667" s="179">
        <v>215</v>
      </c>
      <c r="F667" s="203"/>
      <c r="G667" s="182">
        <f t="shared" si="10"/>
        <v>0</v>
      </c>
    </row>
    <row r="668" spans="1:7" x14ac:dyDescent="0.25">
      <c r="A668" s="4">
        <v>4941</v>
      </c>
      <c r="B668" s="2" t="s">
        <v>1390</v>
      </c>
      <c r="C668" s="4">
        <v>50</v>
      </c>
      <c r="D668" s="46" t="s">
        <v>20</v>
      </c>
      <c r="E668" s="179">
        <v>56.5</v>
      </c>
      <c r="F668" s="203"/>
      <c r="G668" s="182">
        <f t="shared" si="10"/>
        <v>0</v>
      </c>
    </row>
    <row r="669" spans="1:7" x14ac:dyDescent="0.25">
      <c r="A669" s="4">
        <v>6360</v>
      </c>
      <c r="B669" s="2" t="s">
        <v>1391</v>
      </c>
      <c r="C669" s="4">
        <v>250</v>
      </c>
      <c r="D669" s="46" t="s">
        <v>20</v>
      </c>
      <c r="E669" s="179">
        <v>215</v>
      </c>
      <c r="F669" s="203"/>
      <c r="G669" s="182">
        <f t="shared" si="10"/>
        <v>0</v>
      </c>
    </row>
    <row r="670" spans="1:7" x14ac:dyDescent="0.25">
      <c r="A670" s="4">
        <v>6361</v>
      </c>
      <c r="B670" s="2" t="s">
        <v>1391</v>
      </c>
      <c r="C670" s="4">
        <v>50</v>
      </c>
      <c r="D670" s="46" t="s">
        <v>20</v>
      </c>
      <c r="E670" s="179">
        <v>56.5</v>
      </c>
      <c r="F670" s="203"/>
      <c r="G670" s="182">
        <f t="shared" si="10"/>
        <v>0</v>
      </c>
    </row>
    <row r="671" spans="1:7" x14ac:dyDescent="0.25">
      <c r="A671" s="4">
        <v>6371</v>
      </c>
      <c r="B671" s="2" t="s">
        <v>1392</v>
      </c>
      <c r="C671" s="4">
        <v>50</v>
      </c>
      <c r="D671" s="46" t="s">
        <v>20</v>
      </c>
      <c r="E671" s="179">
        <v>56.5</v>
      </c>
      <c r="F671" s="203"/>
      <c r="G671" s="182">
        <f t="shared" si="10"/>
        <v>0</v>
      </c>
    </row>
    <row r="672" spans="1:7" x14ac:dyDescent="0.25">
      <c r="A672" s="4">
        <v>7271</v>
      </c>
      <c r="B672" s="2" t="s">
        <v>1393</v>
      </c>
      <c r="C672" s="4">
        <v>50</v>
      </c>
      <c r="D672" s="46" t="s">
        <v>20</v>
      </c>
      <c r="E672" s="179">
        <v>56.5</v>
      </c>
      <c r="F672" s="203"/>
      <c r="G672" s="182">
        <f t="shared" si="10"/>
        <v>0</v>
      </c>
    </row>
    <row r="673" spans="1:7" x14ac:dyDescent="0.25">
      <c r="A673" s="4">
        <v>7281</v>
      </c>
      <c r="B673" s="2" t="s">
        <v>1394</v>
      </c>
      <c r="C673" s="4">
        <v>50</v>
      </c>
      <c r="D673" s="46" t="s">
        <v>20</v>
      </c>
      <c r="E673" s="179">
        <v>56.5</v>
      </c>
      <c r="F673" s="203"/>
      <c r="G673" s="182">
        <f t="shared" si="10"/>
        <v>0</v>
      </c>
    </row>
    <row r="674" spans="1:7" x14ac:dyDescent="0.25">
      <c r="A674" s="4">
        <v>6380</v>
      </c>
      <c r="B674" s="2" t="s">
        <v>1395</v>
      </c>
      <c r="C674" s="4">
        <v>250</v>
      </c>
      <c r="D674" s="46" t="s">
        <v>20</v>
      </c>
      <c r="E674" s="179">
        <v>215</v>
      </c>
      <c r="F674" s="203"/>
      <c r="G674" s="182">
        <f t="shared" si="10"/>
        <v>0</v>
      </c>
    </row>
    <row r="675" spans="1:7" x14ac:dyDescent="0.25">
      <c r="A675" s="4">
        <v>6381</v>
      </c>
      <c r="B675" s="2" t="s">
        <v>1395</v>
      </c>
      <c r="C675" s="4">
        <v>50</v>
      </c>
      <c r="D675" s="46" t="s">
        <v>20</v>
      </c>
      <c r="E675" s="179">
        <v>56.5</v>
      </c>
      <c r="F675" s="203"/>
      <c r="G675" s="182">
        <f t="shared" si="10"/>
        <v>0</v>
      </c>
    </row>
    <row r="676" spans="1:7" x14ac:dyDescent="0.25">
      <c r="A676" s="4">
        <v>2172</v>
      </c>
      <c r="B676" s="2" t="s">
        <v>629</v>
      </c>
      <c r="C676" s="11" t="s">
        <v>527</v>
      </c>
      <c r="D676" s="46" t="s">
        <v>20</v>
      </c>
      <c r="E676" s="179">
        <v>89.7</v>
      </c>
      <c r="F676" s="203"/>
      <c r="G676" s="182">
        <f t="shared" si="10"/>
        <v>0</v>
      </c>
    </row>
    <row r="677" spans="1:7" x14ac:dyDescent="0.25">
      <c r="A677" s="4">
        <v>2171</v>
      </c>
      <c r="B677" s="2" t="s">
        <v>629</v>
      </c>
      <c r="C677" s="11" t="s">
        <v>64</v>
      </c>
      <c r="D677" s="46" t="s">
        <v>7</v>
      </c>
      <c r="E677" s="179">
        <v>89.7</v>
      </c>
      <c r="F677" s="203"/>
      <c r="G677" s="182">
        <f t="shared" si="10"/>
        <v>0</v>
      </c>
    </row>
    <row r="678" spans="1:7" x14ac:dyDescent="0.25">
      <c r="A678" s="4">
        <v>2140</v>
      </c>
      <c r="B678" s="2" t="s">
        <v>630</v>
      </c>
      <c r="C678" s="4">
        <v>250</v>
      </c>
      <c r="D678" s="46" t="s">
        <v>20</v>
      </c>
      <c r="E678" s="179">
        <v>415.8</v>
      </c>
      <c r="F678" s="203"/>
      <c r="G678" s="182">
        <f t="shared" si="10"/>
        <v>0</v>
      </c>
    </row>
    <row r="679" spans="1:7" x14ac:dyDescent="0.25">
      <c r="A679" s="4">
        <v>7870</v>
      </c>
      <c r="B679" s="2" t="s">
        <v>631</v>
      </c>
      <c r="C679" s="4">
        <v>250</v>
      </c>
      <c r="D679" s="46" t="s">
        <v>20</v>
      </c>
      <c r="E679" s="179">
        <v>469.2</v>
      </c>
      <c r="F679" s="203"/>
      <c r="G679" s="182">
        <f t="shared" si="10"/>
        <v>0</v>
      </c>
    </row>
    <row r="680" spans="1:7" x14ac:dyDescent="0.25">
      <c r="A680" s="4">
        <v>8380</v>
      </c>
      <c r="B680" s="2" t="s">
        <v>632</v>
      </c>
      <c r="C680" s="4">
        <v>250</v>
      </c>
      <c r="D680" s="46" t="s">
        <v>20</v>
      </c>
      <c r="E680" s="179">
        <v>469.2</v>
      </c>
      <c r="F680" s="203"/>
      <c r="G680" s="182">
        <f t="shared" si="10"/>
        <v>0</v>
      </c>
    </row>
    <row r="681" spans="1:7" x14ac:dyDescent="0.25">
      <c r="A681" s="4">
        <v>8370</v>
      </c>
      <c r="B681" s="2" t="s">
        <v>633</v>
      </c>
      <c r="C681" s="4">
        <v>250</v>
      </c>
      <c r="D681" s="46" t="s">
        <v>20</v>
      </c>
      <c r="E681" s="179">
        <v>469.2</v>
      </c>
      <c r="F681" s="203"/>
      <c r="G681" s="182">
        <f t="shared" si="10"/>
        <v>0</v>
      </c>
    </row>
    <row r="682" spans="1:7" x14ac:dyDescent="0.25">
      <c r="A682" s="4">
        <v>3740</v>
      </c>
      <c r="B682" s="16" t="s">
        <v>1396</v>
      </c>
      <c r="C682" s="4">
        <v>250</v>
      </c>
      <c r="D682" s="155" t="s">
        <v>20</v>
      </c>
      <c r="E682" s="179">
        <v>469.2</v>
      </c>
      <c r="F682" s="203"/>
      <c r="G682" s="182">
        <f t="shared" si="10"/>
        <v>0</v>
      </c>
    </row>
    <row r="683" spans="1:7" x14ac:dyDescent="0.25">
      <c r="A683" s="25">
        <v>3750</v>
      </c>
      <c r="B683" s="26" t="s">
        <v>634</v>
      </c>
      <c r="C683" s="13">
        <v>250</v>
      </c>
      <c r="D683" s="57" t="s">
        <v>20</v>
      </c>
      <c r="E683" s="179">
        <v>469.2</v>
      </c>
      <c r="F683" s="203"/>
      <c r="G683" s="182">
        <f t="shared" si="10"/>
        <v>0</v>
      </c>
    </row>
    <row r="684" spans="1:7" x14ac:dyDescent="0.25">
      <c r="A684" s="25">
        <v>3760</v>
      </c>
      <c r="B684" s="26" t="s">
        <v>635</v>
      </c>
      <c r="C684" s="13">
        <v>250</v>
      </c>
      <c r="D684" s="57" t="s">
        <v>20</v>
      </c>
      <c r="E684" s="179">
        <v>469.2</v>
      </c>
      <c r="F684" s="203"/>
      <c r="G684" s="182">
        <f t="shared" si="10"/>
        <v>0</v>
      </c>
    </row>
    <row r="685" spans="1:7" x14ac:dyDescent="0.25">
      <c r="A685" s="25">
        <v>4960</v>
      </c>
      <c r="B685" s="26" t="s">
        <v>636</v>
      </c>
      <c r="C685" s="13">
        <v>250</v>
      </c>
      <c r="D685" s="57" t="s">
        <v>20</v>
      </c>
      <c r="E685" s="179">
        <v>469.2</v>
      </c>
      <c r="F685" s="203"/>
      <c r="G685" s="182">
        <f t="shared" si="10"/>
        <v>0</v>
      </c>
    </row>
    <row r="686" spans="1:7" x14ac:dyDescent="0.25">
      <c r="A686" s="4">
        <v>2182</v>
      </c>
      <c r="B686" s="2" t="s">
        <v>637</v>
      </c>
      <c r="C686" s="13">
        <v>250</v>
      </c>
      <c r="D686" s="57" t="s">
        <v>20</v>
      </c>
      <c r="E686" s="179">
        <v>42.7</v>
      </c>
      <c r="F686" s="203"/>
      <c r="G686" s="182">
        <f t="shared" si="10"/>
        <v>0</v>
      </c>
    </row>
    <row r="687" spans="1:7" x14ac:dyDescent="0.25">
      <c r="A687" s="4">
        <v>2192</v>
      </c>
      <c r="B687" s="2" t="s">
        <v>638</v>
      </c>
      <c r="C687" s="13">
        <v>250</v>
      </c>
      <c r="D687" s="57" t="s">
        <v>20</v>
      </c>
      <c r="E687" s="179">
        <v>42.7</v>
      </c>
      <c r="F687" s="203"/>
      <c r="G687" s="182">
        <f t="shared" si="10"/>
        <v>0</v>
      </c>
    </row>
    <row r="688" spans="1:7" x14ac:dyDescent="0.25">
      <c r="A688" s="4">
        <v>4461</v>
      </c>
      <c r="B688" s="2" t="s">
        <v>639</v>
      </c>
      <c r="C688" s="4">
        <v>50</v>
      </c>
      <c r="D688" s="46" t="s">
        <v>20</v>
      </c>
      <c r="E688" s="179">
        <v>71</v>
      </c>
      <c r="F688" s="203"/>
      <c r="G688" s="182">
        <f t="shared" si="10"/>
        <v>0</v>
      </c>
    </row>
    <row r="689" spans="1:7" x14ac:dyDescent="0.25">
      <c r="A689" s="4">
        <v>4471</v>
      </c>
      <c r="B689" s="2" t="s">
        <v>640</v>
      </c>
      <c r="C689" s="4">
        <v>50</v>
      </c>
      <c r="D689" s="46" t="s">
        <v>20</v>
      </c>
      <c r="E689" s="179">
        <v>71</v>
      </c>
      <c r="F689" s="203"/>
      <c r="G689" s="182">
        <f t="shared" si="10"/>
        <v>0</v>
      </c>
    </row>
    <row r="690" spans="1:7" x14ac:dyDescent="0.25">
      <c r="A690" s="4">
        <v>4481</v>
      </c>
      <c r="B690" s="2" t="s">
        <v>641</v>
      </c>
      <c r="C690" s="4">
        <v>50</v>
      </c>
      <c r="D690" s="46" t="s">
        <v>20</v>
      </c>
      <c r="E690" s="179">
        <v>71</v>
      </c>
      <c r="F690" s="203"/>
      <c r="G690" s="182">
        <f t="shared" si="10"/>
        <v>0</v>
      </c>
    </row>
    <row r="691" spans="1:7" x14ac:dyDescent="0.25">
      <c r="A691" s="4">
        <v>4511</v>
      </c>
      <c r="B691" s="2" t="s">
        <v>642</v>
      </c>
      <c r="C691" s="4">
        <v>50</v>
      </c>
      <c r="D691" s="46" t="s">
        <v>20</v>
      </c>
      <c r="E691" s="179">
        <v>71</v>
      </c>
      <c r="F691" s="203"/>
      <c r="G691" s="182">
        <f t="shared" si="10"/>
        <v>0</v>
      </c>
    </row>
    <row r="692" spans="1:7" x14ac:dyDescent="0.25">
      <c r="A692" s="4">
        <v>4501</v>
      </c>
      <c r="B692" s="2" t="s">
        <v>643</v>
      </c>
      <c r="C692" s="4">
        <v>50</v>
      </c>
      <c r="D692" s="46" t="s">
        <v>20</v>
      </c>
      <c r="E692" s="179">
        <v>71</v>
      </c>
      <c r="F692" s="203"/>
      <c r="G692" s="182">
        <f t="shared" si="10"/>
        <v>0</v>
      </c>
    </row>
    <row r="693" spans="1:7" x14ac:dyDescent="0.25">
      <c r="A693" s="4">
        <v>4490</v>
      </c>
      <c r="B693" s="2" t="s">
        <v>644</v>
      </c>
      <c r="C693" s="4">
        <v>250</v>
      </c>
      <c r="D693" s="46" t="s">
        <v>20</v>
      </c>
      <c r="E693" s="179">
        <v>180.9</v>
      </c>
      <c r="F693" s="203"/>
      <c r="G693" s="182">
        <f t="shared" si="10"/>
        <v>0</v>
      </c>
    </row>
    <row r="694" spans="1:7" x14ac:dyDescent="0.25">
      <c r="A694" s="4">
        <v>4491</v>
      </c>
      <c r="B694" s="2" t="s">
        <v>644</v>
      </c>
      <c r="C694" s="4">
        <v>50</v>
      </c>
      <c r="D694" s="46" t="s">
        <v>20</v>
      </c>
      <c r="E694" s="179">
        <v>71</v>
      </c>
      <c r="F694" s="203"/>
      <c r="G694" s="182">
        <f t="shared" si="10"/>
        <v>0</v>
      </c>
    </row>
    <row r="695" spans="1:7" x14ac:dyDescent="0.25">
      <c r="A695" s="80">
        <v>8822</v>
      </c>
      <c r="B695" s="2" t="s">
        <v>645</v>
      </c>
      <c r="C695" s="24" t="s">
        <v>527</v>
      </c>
      <c r="D695" s="57" t="s">
        <v>20</v>
      </c>
      <c r="E695" s="179">
        <v>89.8</v>
      </c>
      <c r="F695" s="203"/>
      <c r="G695" s="182">
        <f t="shared" si="10"/>
        <v>0</v>
      </c>
    </row>
    <row r="696" spans="1:7" x14ac:dyDescent="0.25">
      <c r="A696" s="80">
        <v>2202</v>
      </c>
      <c r="B696" s="2" t="s">
        <v>646</v>
      </c>
      <c r="C696" s="24" t="s">
        <v>527</v>
      </c>
      <c r="D696" s="57" t="s">
        <v>20</v>
      </c>
      <c r="E696" s="179">
        <v>89.8</v>
      </c>
      <c r="F696" s="203"/>
      <c r="G696" s="182">
        <f t="shared" si="10"/>
        <v>0</v>
      </c>
    </row>
    <row r="697" spans="1:7" x14ac:dyDescent="0.25">
      <c r="A697" s="4">
        <v>2201</v>
      </c>
      <c r="B697" s="2" t="s">
        <v>646</v>
      </c>
      <c r="C697" s="11" t="s">
        <v>64</v>
      </c>
      <c r="D697" s="46" t="s">
        <v>7</v>
      </c>
      <c r="E697" s="179">
        <v>89.8</v>
      </c>
      <c r="F697" s="203"/>
      <c r="G697" s="182">
        <f t="shared" si="10"/>
        <v>0</v>
      </c>
    </row>
    <row r="698" spans="1:7" x14ac:dyDescent="0.25">
      <c r="A698" s="80">
        <v>2212</v>
      </c>
      <c r="B698" s="2" t="s">
        <v>647</v>
      </c>
      <c r="C698" s="24" t="s">
        <v>527</v>
      </c>
      <c r="D698" s="57" t="s">
        <v>20</v>
      </c>
      <c r="E698" s="179">
        <v>89.8</v>
      </c>
      <c r="F698" s="203"/>
      <c r="G698" s="182">
        <f t="shared" si="10"/>
        <v>0</v>
      </c>
    </row>
    <row r="699" spans="1:7" x14ac:dyDescent="0.25">
      <c r="A699" s="80">
        <v>2222</v>
      </c>
      <c r="B699" s="2" t="s">
        <v>648</v>
      </c>
      <c r="C699" s="24" t="s">
        <v>527</v>
      </c>
      <c r="D699" s="57" t="s">
        <v>20</v>
      </c>
      <c r="E699" s="179">
        <v>89.8</v>
      </c>
      <c r="F699" s="203"/>
      <c r="G699" s="182">
        <f t="shared" si="10"/>
        <v>0</v>
      </c>
    </row>
    <row r="700" spans="1:7" x14ac:dyDescent="0.25">
      <c r="A700" s="4">
        <v>2221</v>
      </c>
      <c r="B700" s="2" t="s">
        <v>648</v>
      </c>
      <c r="C700" s="11" t="s">
        <v>64</v>
      </c>
      <c r="D700" s="46" t="s">
        <v>7</v>
      </c>
      <c r="E700" s="179">
        <v>89.8</v>
      </c>
      <c r="F700" s="203"/>
      <c r="G700" s="182">
        <f t="shared" si="10"/>
        <v>0</v>
      </c>
    </row>
    <row r="701" spans="1:7" x14ac:dyDescent="0.25">
      <c r="A701" s="80">
        <v>2232</v>
      </c>
      <c r="B701" s="2" t="s">
        <v>649</v>
      </c>
      <c r="C701" s="24" t="s">
        <v>527</v>
      </c>
      <c r="D701" s="57" t="s">
        <v>20</v>
      </c>
      <c r="E701" s="179">
        <v>89.8</v>
      </c>
      <c r="F701" s="203"/>
      <c r="G701" s="182">
        <f t="shared" si="10"/>
        <v>0</v>
      </c>
    </row>
    <row r="702" spans="1:7" x14ac:dyDescent="0.25">
      <c r="A702" s="4">
        <v>2231</v>
      </c>
      <c r="B702" s="2" t="s">
        <v>649</v>
      </c>
      <c r="C702" s="11" t="s">
        <v>64</v>
      </c>
      <c r="D702" s="46" t="s">
        <v>7</v>
      </c>
      <c r="E702" s="179">
        <v>89.8</v>
      </c>
      <c r="F702" s="203"/>
      <c r="G702" s="182">
        <f t="shared" si="10"/>
        <v>0</v>
      </c>
    </row>
    <row r="703" spans="1:7" x14ac:dyDescent="0.25">
      <c r="A703" s="80">
        <v>13560</v>
      </c>
      <c r="B703" s="50" t="s">
        <v>650</v>
      </c>
      <c r="C703" s="24" t="s">
        <v>527</v>
      </c>
      <c r="D703" s="57" t="s">
        <v>20</v>
      </c>
      <c r="E703" s="179">
        <v>89.8</v>
      </c>
      <c r="F703" s="203"/>
      <c r="G703" s="182">
        <f t="shared" si="10"/>
        <v>0</v>
      </c>
    </row>
    <row r="704" spans="1:7" x14ac:dyDescent="0.25">
      <c r="A704" s="4">
        <v>2240</v>
      </c>
      <c r="B704" s="2" t="s">
        <v>651</v>
      </c>
      <c r="C704" s="3">
        <v>2</v>
      </c>
      <c r="D704" s="46" t="s">
        <v>7</v>
      </c>
      <c r="E704" s="179">
        <v>72</v>
      </c>
      <c r="F704" s="203"/>
      <c r="G704" s="182">
        <f t="shared" si="10"/>
        <v>0</v>
      </c>
    </row>
    <row r="705" spans="1:7" x14ac:dyDescent="0.25">
      <c r="A705" s="4">
        <v>10860</v>
      </c>
      <c r="B705" s="2" t="s">
        <v>652</v>
      </c>
      <c r="C705" s="3">
        <v>2</v>
      </c>
      <c r="D705" s="46" t="s">
        <v>7</v>
      </c>
      <c r="E705" s="179">
        <v>227.9</v>
      </c>
      <c r="F705" s="203"/>
      <c r="G705" s="182">
        <f t="shared" si="10"/>
        <v>0</v>
      </c>
    </row>
    <row r="706" spans="1:7" x14ac:dyDescent="0.25">
      <c r="A706" s="4">
        <v>10840</v>
      </c>
      <c r="B706" s="2" t="s">
        <v>653</v>
      </c>
      <c r="C706" s="3">
        <v>2</v>
      </c>
      <c r="D706" s="46" t="s">
        <v>7</v>
      </c>
      <c r="E706" s="179">
        <v>227.9</v>
      </c>
      <c r="F706" s="203"/>
      <c r="G706" s="182">
        <f t="shared" si="10"/>
        <v>0</v>
      </c>
    </row>
    <row r="707" spans="1:7" x14ac:dyDescent="0.25">
      <c r="A707" s="4">
        <v>10990</v>
      </c>
      <c r="B707" s="2" t="s">
        <v>654</v>
      </c>
      <c r="C707" s="8">
        <v>2</v>
      </c>
      <c r="D707" s="46" t="s">
        <v>7</v>
      </c>
      <c r="E707" s="179">
        <v>207.7</v>
      </c>
      <c r="F707" s="203"/>
      <c r="G707" s="182">
        <f t="shared" si="10"/>
        <v>0</v>
      </c>
    </row>
    <row r="708" spans="1:7" x14ac:dyDescent="0.25">
      <c r="A708" s="4">
        <v>11270</v>
      </c>
      <c r="B708" s="16" t="s">
        <v>1397</v>
      </c>
      <c r="C708" s="4">
        <v>200</v>
      </c>
      <c r="D708" s="46" t="s">
        <v>14</v>
      </c>
      <c r="E708" s="179">
        <v>462.9</v>
      </c>
      <c r="F708" s="203"/>
      <c r="G708" s="182">
        <f t="shared" si="10"/>
        <v>0</v>
      </c>
    </row>
    <row r="709" spans="1:7" x14ac:dyDescent="0.25">
      <c r="A709" s="4">
        <v>13880</v>
      </c>
      <c r="B709" s="16" t="s">
        <v>1398</v>
      </c>
      <c r="C709" s="7">
        <v>250</v>
      </c>
      <c r="D709" s="46" t="s">
        <v>14</v>
      </c>
      <c r="E709" s="179">
        <v>477.4</v>
      </c>
      <c r="F709" s="203"/>
      <c r="G709" s="182">
        <f t="shared" ref="G709:G772" si="11">E709*F709</f>
        <v>0</v>
      </c>
    </row>
    <row r="710" spans="1:7" x14ac:dyDescent="0.25">
      <c r="A710" s="4">
        <v>7310</v>
      </c>
      <c r="B710" s="16" t="s">
        <v>655</v>
      </c>
      <c r="C710" s="3">
        <v>1</v>
      </c>
      <c r="D710" s="46" t="s">
        <v>7</v>
      </c>
      <c r="E710" s="179">
        <v>148.30000000000001</v>
      </c>
      <c r="F710" s="203"/>
      <c r="G710" s="182">
        <f t="shared" si="11"/>
        <v>0</v>
      </c>
    </row>
    <row r="711" spans="1:7" x14ac:dyDescent="0.25">
      <c r="A711" s="4">
        <v>7320</v>
      </c>
      <c r="B711" s="16" t="s">
        <v>656</v>
      </c>
      <c r="C711" s="3">
        <v>1</v>
      </c>
      <c r="D711" s="46" t="s">
        <v>7</v>
      </c>
      <c r="E711" s="179">
        <v>83.4</v>
      </c>
      <c r="F711" s="203"/>
      <c r="G711" s="182">
        <f t="shared" si="11"/>
        <v>0</v>
      </c>
    </row>
    <row r="712" spans="1:7" x14ac:dyDescent="0.25">
      <c r="A712" s="4">
        <v>6500</v>
      </c>
      <c r="B712" s="16" t="s">
        <v>1399</v>
      </c>
      <c r="C712" s="7">
        <v>1000</v>
      </c>
      <c r="D712" s="46" t="s">
        <v>14</v>
      </c>
      <c r="E712" s="179">
        <v>326</v>
      </c>
      <c r="F712" s="203"/>
      <c r="G712" s="182">
        <f t="shared" si="11"/>
        <v>0</v>
      </c>
    </row>
    <row r="713" spans="1:7" x14ac:dyDescent="0.25">
      <c r="A713" s="5">
        <v>11730</v>
      </c>
      <c r="B713" s="2" t="s">
        <v>657</v>
      </c>
      <c r="C713" s="4">
        <v>500</v>
      </c>
      <c r="D713" s="46" t="s">
        <v>14</v>
      </c>
      <c r="E713" s="179">
        <v>71.7</v>
      </c>
      <c r="F713" s="203"/>
      <c r="G713" s="182">
        <f t="shared" si="11"/>
        <v>0</v>
      </c>
    </row>
    <row r="714" spans="1:7" x14ac:dyDescent="0.25">
      <c r="A714" s="5">
        <v>11700</v>
      </c>
      <c r="B714" s="2" t="s">
        <v>658</v>
      </c>
      <c r="C714" s="4">
        <v>500</v>
      </c>
      <c r="D714" s="46" t="s">
        <v>14</v>
      </c>
      <c r="E714" s="179">
        <v>71.7</v>
      </c>
      <c r="F714" s="203"/>
      <c r="G714" s="182">
        <f t="shared" si="11"/>
        <v>0</v>
      </c>
    </row>
    <row r="715" spans="1:7" x14ac:dyDescent="0.25">
      <c r="A715" s="4">
        <v>4700</v>
      </c>
      <c r="B715" s="2" t="s">
        <v>659</v>
      </c>
      <c r="C715" s="4">
        <v>250</v>
      </c>
      <c r="D715" s="46" t="s">
        <v>14</v>
      </c>
      <c r="E715" s="179">
        <v>575</v>
      </c>
      <c r="F715" s="203"/>
      <c r="G715" s="182">
        <f t="shared" si="11"/>
        <v>0</v>
      </c>
    </row>
    <row r="716" spans="1:7" x14ac:dyDescent="0.25">
      <c r="A716" s="4">
        <v>2300</v>
      </c>
      <c r="B716" s="2" t="s">
        <v>660</v>
      </c>
      <c r="C716" s="8">
        <v>25</v>
      </c>
      <c r="D716" s="46" t="s">
        <v>7</v>
      </c>
      <c r="E716" s="179">
        <v>206.3</v>
      </c>
      <c r="F716" s="203"/>
      <c r="G716" s="182">
        <f t="shared" si="11"/>
        <v>0</v>
      </c>
    </row>
    <row r="717" spans="1:7" x14ac:dyDescent="0.25">
      <c r="A717" s="12">
        <v>14900</v>
      </c>
      <c r="B717" s="50" t="s">
        <v>661</v>
      </c>
      <c r="C717" s="13">
        <v>200</v>
      </c>
      <c r="D717" s="57" t="s">
        <v>14</v>
      </c>
      <c r="E717" s="179">
        <v>607.70000000000005</v>
      </c>
      <c r="F717" s="203"/>
      <c r="G717" s="182">
        <f t="shared" si="11"/>
        <v>0</v>
      </c>
    </row>
    <row r="718" spans="1:7" x14ac:dyDescent="0.25">
      <c r="A718" s="4">
        <v>8660</v>
      </c>
      <c r="B718" s="2" t="s">
        <v>662</v>
      </c>
      <c r="C718" s="4">
        <v>500</v>
      </c>
      <c r="D718" s="46" t="s">
        <v>20</v>
      </c>
      <c r="E718" s="179">
        <v>291.7</v>
      </c>
      <c r="F718" s="203"/>
      <c r="G718" s="182">
        <f t="shared" si="11"/>
        <v>0</v>
      </c>
    </row>
    <row r="719" spans="1:7" x14ac:dyDescent="0.25">
      <c r="A719" s="4">
        <v>5700</v>
      </c>
      <c r="B719" s="2" t="s">
        <v>663</v>
      </c>
      <c r="C719" s="4">
        <v>500</v>
      </c>
      <c r="D719" s="46" t="s">
        <v>20</v>
      </c>
      <c r="E719" s="179">
        <v>291.7</v>
      </c>
      <c r="F719" s="203"/>
      <c r="G719" s="182">
        <f t="shared" si="11"/>
        <v>0</v>
      </c>
    </row>
    <row r="720" spans="1:7" x14ac:dyDescent="0.25">
      <c r="A720" s="4">
        <v>8670</v>
      </c>
      <c r="B720" s="2" t="s">
        <v>664</v>
      </c>
      <c r="C720" s="4">
        <v>500</v>
      </c>
      <c r="D720" s="46" t="s">
        <v>20</v>
      </c>
      <c r="E720" s="179">
        <v>291.7</v>
      </c>
      <c r="F720" s="203"/>
      <c r="G720" s="182">
        <f t="shared" si="11"/>
        <v>0</v>
      </c>
    </row>
    <row r="721" spans="1:7" x14ac:dyDescent="0.25">
      <c r="A721" s="25">
        <v>15200</v>
      </c>
      <c r="B721" s="26" t="s">
        <v>665</v>
      </c>
      <c r="C721" s="27">
        <v>1</v>
      </c>
      <c r="D721" s="57" t="s">
        <v>7</v>
      </c>
      <c r="E721" s="179">
        <v>163.30000000000001</v>
      </c>
      <c r="F721" s="203"/>
      <c r="G721" s="182">
        <f t="shared" si="11"/>
        <v>0</v>
      </c>
    </row>
    <row r="722" spans="1:7" x14ac:dyDescent="0.25">
      <c r="A722" s="9">
        <v>3160</v>
      </c>
      <c r="B722" s="39" t="s">
        <v>666</v>
      </c>
      <c r="C722" s="4">
        <v>500</v>
      </c>
      <c r="D722" s="46" t="s">
        <v>20</v>
      </c>
      <c r="E722" s="179">
        <v>618.6</v>
      </c>
      <c r="F722" s="203"/>
      <c r="G722" s="182">
        <f t="shared" si="11"/>
        <v>0</v>
      </c>
    </row>
    <row r="723" spans="1:7" x14ac:dyDescent="0.25">
      <c r="A723" s="13">
        <v>7590</v>
      </c>
      <c r="B723" s="40" t="s">
        <v>667</v>
      </c>
      <c r="C723" s="192">
        <v>1</v>
      </c>
      <c r="D723" s="46" t="s">
        <v>7</v>
      </c>
      <c r="E723" s="179">
        <v>144.19999999999999</v>
      </c>
      <c r="F723" s="203"/>
      <c r="G723" s="182">
        <f t="shared" si="11"/>
        <v>0</v>
      </c>
    </row>
    <row r="724" spans="1:7" x14ac:dyDescent="0.25">
      <c r="A724" s="41">
        <v>11760</v>
      </c>
      <c r="B724" s="40" t="s">
        <v>668</v>
      </c>
      <c r="C724" s="193">
        <v>500</v>
      </c>
      <c r="D724" s="46" t="s">
        <v>20</v>
      </c>
      <c r="E724" s="179">
        <v>381</v>
      </c>
      <c r="F724" s="203"/>
      <c r="G724" s="182">
        <f t="shared" si="11"/>
        <v>0</v>
      </c>
    </row>
    <row r="725" spans="1:7" x14ac:dyDescent="0.25">
      <c r="A725" s="12">
        <v>14920</v>
      </c>
      <c r="B725" s="61" t="s">
        <v>1400</v>
      </c>
      <c r="C725" s="194">
        <v>100</v>
      </c>
      <c r="D725" s="57" t="s">
        <v>14</v>
      </c>
      <c r="E725" s="179">
        <v>521.5</v>
      </c>
      <c r="F725" s="203"/>
      <c r="G725" s="182">
        <f t="shared" si="11"/>
        <v>0</v>
      </c>
    </row>
    <row r="726" spans="1:7" x14ac:dyDescent="0.25">
      <c r="A726" s="23">
        <v>3770</v>
      </c>
      <c r="B726" s="89" t="s">
        <v>1401</v>
      </c>
      <c r="C726" s="4">
        <v>250</v>
      </c>
      <c r="D726" s="46" t="s">
        <v>14</v>
      </c>
      <c r="E726" s="179">
        <v>262.3</v>
      </c>
      <c r="F726" s="203"/>
      <c r="G726" s="182">
        <f t="shared" si="11"/>
        <v>0</v>
      </c>
    </row>
    <row r="727" spans="1:7" x14ac:dyDescent="0.25">
      <c r="A727" s="4">
        <v>3170</v>
      </c>
      <c r="B727" s="16" t="s">
        <v>1402</v>
      </c>
      <c r="C727" s="4">
        <v>250</v>
      </c>
      <c r="D727" s="46" t="s">
        <v>14</v>
      </c>
      <c r="E727" s="179">
        <v>262.3</v>
      </c>
      <c r="F727" s="203"/>
      <c r="G727" s="182">
        <f t="shared" si="11"/>
        <v>0</v>
      </c>
    </row>
    <row r="728" spans="1:7" x14ac:dyDescent="0.25">
      <c r="A728" s="4">
        <v>7720</v>
      </c>
      <c r="B728" s="16" t="s">
        <v>1403</v>
      </c>
      <c r="C728" s="4">
        <v>250</v>
      </c>
      <c r="D728" s="46" t="s">
        <v>14</v>
      </c>
      <c r="E728" s="179">
        <v>262.3</v>
      </c>
      <c r="F728" s="203"/>
      <c r="G728" s="182">
        <f t="shared" si="11"/>
        <v>0</v>
      </c>
    </row>
    <row r="729" spans="1:7" x14ac:dyDescent="0.25">
      <c r="A729" s="4">
        <v>7700</v>
      </c>
      <c r="B729" s="2" t="s">
        <v>669</v>
      </c>
      <c r="C729" s="7">
        <v>1000</v>
      </c>
      <c r="D729" s="46" t="s">
        <v>14</v>
      </c>
      <c r="E729" s="179">
        <v>291.5</v>
      </c>
      <c r="F729" s="203"/>
      <c r="G729" s="182">
        <f t="shared" si="11"/>
        <v>0</v>
      </c>
    </row>
    <row r="730" spans="1:7" x14ac:dyDescent="0.25">
      <c r="A730" s="4">
        <v>7600</v>
      </c>
      <c r="B730" s="2" t="s">
        <v>670</v>
      </c>
      <c r="C730" s="10">
        <v>1000</v>
      </c>
      <c r="D730" s="143" t="s">
        <v>14</v>
      </c>
      <c r="E730" s="179">
        <v>291.5</v>
      </c>
      <c r="F730" s="203"/>
      <c r="G730" s="182">
        <f t="shared" si="11"/>
        <v>0</v>
      </c>
    </row>
    <row r="731" spans="1:7" x14ac:dyDescent="0.25">
      <c r="A731" s="83" t="s">
        <v>671</v>
      </c>
      <c r="B731" s="84" t="s">
        <v>672</v>
      </c>
      <c r="C731" s="65">
        <v>1000</v>
      </c>
      <c r="D731" s="57" t="s">
        <v>14</v>
      </c>
      <c r="E731" s="179">
        <v>291.5</v>
      </c>
      <c r="F731" s="203"/>
      <c r="G731" s="182">
        <f t="shared" si="11"/>
        <v>0</v>
      </c>
    </row>
    <row r="732" spans="1:7" x14ac:dyDescent="0.25">
      <c r="A732" s="13">
        <v>7800</v>
      </c>
      <c r="B732" s="85" t="s">
        <v>673</v>
      </c>
      <c r="C732" s="86">
        <v>1000</v>
      </c>
      <c r="D732" s="145" t="s">
        <v>14</v>
      </c>
      <c r="E732" s="179">
        <v>291.5</v>
      </c>
      <c r="F732" s="203"/>
      <c r="G732" s="182">
        <f t="shared" si="11"/>
        <v>0</v>
      </c>
    </row>
    <row r="733" spans="1:7" x14ac:dyDescent="0.25">
      <c r="A733" s="87">
        <v>12570</v>
      </c>
      <c r="B733" s="40" t="s">
        <v>674</v>
      </c>
      <c r="C733" s="65">
        <v>1000</v>
      </c>
      <c r="D733" s="57" t="s">
        <v>14</v>
      </c>
      <c r="E733" s="179">
        <v>438.3</v>
      </c>
      <c r="F733" s="203"/>
      <c r="G733" s="182">
        <f t="shared" si="11"/>
        <v>0</v>
      </c>
    </row>
    <row r="734" spans="1:7" x14ac:dyDescent="0.25">
      <c r="A734" s="46">
        <v>7160</v>
      </c>
      <c r="B734" s="88" t="s">
        <v>1404</v>
      </c>
      <c r="C734" s="13">
        <v>250</v>
      </c>
      <c r="D734" s="57" t="s">
        <v>14</v>
      </c>
      <c r="E734" s="179">
        <v>249</v>
      </c>
      <c r="F734" s="203"/>
      <c r="G734" s="182">
        <f t="shared" si="11"/>
        <v>0</v>
      </c>
    </row>
    <row r="735" spans="1:7" x14ac:dyDescent="0.25">
      <c r="A735" s="4">
        <v>7260</v>
      </c>
      <c r="B735" s="89" t="s">
        <v>1405</v>
      </c>
      <c r="C735" s="23">
        <v>250</v>
      </c>
      <c r="D735" s="147" t="s">
        <v>14</v>
      </c>
      <c r="E735" s="179">
        <v>249</v>
      </c>
      <c r="F735" s="203"/>
      <c r="G735" s="182">
        <f t="shared" si="11"/>
        <v>0</v>
      </c>
    </row>
    <row r="736" spans="1:7" x14ac:dyDescent="0.25">
      <c r="A736" s="4">
        <v>7250</v>
      </c>
      <c r="B736" s="16" t="s">
        <v>1406</v>
      </c>
      <c r="C736" s="4">
        <v>250</v>
      </c>
      <c r="D736" s="46" t="s">
        <v>14</v>
      </c>
      <c r="E736" s="179">
        <v>249</v>
      </c>
      <c r="F736" s="203"/>
      <c r="G736" s="182">
        <f t="shared" si="11"/>
        <v>0</v>
      </c>
    </row>
    <row r="737" spans="1:7" x14ac:dyDescent="0.25">
      <c r="A737" s="9">
        <v>8420</v>
      </c>
      <c r="B737" s="2" t="s">
        <v>675</v>
      </c>
      <c r="C737" s="9">
        <v>100</v>
      </c>
      <c r="D737" s="143" t="s">
        <v>14</v>
      </c>
      <c r="E737" s="179">
        <v>609.70000000000005</v>
      </c>
      <c r="F737" s="203"/>
      <c r="G737" s="182">
        <f t="shared" si="11"/>
        <v>0</v>
      </c>
    </row>
    <row r="738" spans="1:7" x14ac:dyDescent="0.25">
      <c r="A738" s="31">
        <v>5190</v>
      </c>
      <c r="B738" s="2" t="s">
        <v>676</v>
      </c>
      <c r="C738" s="13">
        <v>100</v>
      </c>
      <c r="D738" s="57" t="s">
        <v>14</v>
      </c>
      <c r="E738" s="179">
        <v>429.3</v>
      </c>
      <c r="F738" s="203"/>
      <c r="G738" s="182">
        <f t="shared" si="11"/>
        <v>0</v>
      </c>
    </row>
    <row r="739" spans="1:7" x14ac:dyDescent="0.25">
      <c r="A739" s="23">
        <v>7330</v>
      </c>
      <c r="B739" s="2" t="s">
        <v>677</v>
      </c>
      <c r="C739" s="23">
        <v>500</v>
      </c>
      <c r="D739" s="147" t="s">
        <v>14</v>
      </c>
      <c r="E739" s="179">
        <v>199.3</v>
      </c>
      <c r="F739" s="203"/>
      <c r="G739" s="182">
        <f t="shared" si="11"/>
        <v>0</v>
      </c>
    </row>
    <row r="740" spans="1:7" x14ac:dyDescent="0.25">
      <c r="A740" s="9">
        <v>6820</v>
      </c>
      <c r="B740" s="2" t="s">
        <v>678</v>
      </c>
      <c r="C740" s="49">
        <v>2</v>
      </c>
      <c r="D740" s="143" t="s">
        <v>7</v>
      </c>
      <c r="E740" s="179">
        <v>114.1</v>
      </c>
      <c r="F740" s="203"/>
      <c r="G740" s="182">
        <f t="shared" si="11"/>
        <v>0</v>
      </c>
    </row>
    <row r="741" spans="1:7" x14ac:dyDescent="0.25">
      <c r="A741" s="31">
        <v>12550</v>
      </c>
      <c r="B741" s="2" t="s">
        <v>679</v>
      </c>
      <c r="C741" s="13">
        <v>250</v>
      </c>
      <c r="D741" s="57" t="s">
        <v>14</v>
      </c>
      <c r="E741" s="179">
        <v>368.7</v>
      </c>
      <c r="F741" s="203"/>
      <c r="G741" s="182">
        <f t="shared" si="11"/>
        <v>0</v>
      </c>
    </row>
    <row r="742" spans="1:7" x14ac:dyDescent="0.25">
      <c r="A742" s="62">
        <v>14370</v>
      </c>
      <c r="B742" s="50" t="s">
        <v>680</v>
      </c>
      <c r="C742" s="13">
        <v>250</v>
      </c>
      <c r="D742" s="57" t="s">
        <v>14</v>
      </c>
      <c r="E742" s="179">
        <v>194.6</v>
      </c>
      <c r="F742" s="203"/>
      <c r="G742" s="182">
        <f t="shared" si="11"/>
        <v>0</v>
      </c>
    </row>
    <row r="743" spans="1:7" x14ac:dyDescent="0.25">
      <c r="A743" s="62">
        <v>14300</v>
      </c>
      <c r="B743" s="50" t="s">
        <v>681</v>
      </c>
      <c r="C743" s="13">
        <v>250</v>
      </c>
      <c r="D743" s="57" t="s">
        <v>14</v>
      </c>
      <c r="E743" s="179">
        <v>194.6</v>
      </c>
      <c r="F743" s="203"/>
      <c r="G743" s="182">
        <f t="shared" si="11"/>
        <v>0</v>
      </c>
    </row>
    <row r="744" spans="1:7" x14ac:dyDescent="0.25">
      <c r="A744" s="34">
        <v>14310</v>
      </c>
      <c r="B744" s="78" t="s">
        <v>682</v>
      </c>
      <c r="C744" s="79">
        <v>250</v>
      </c>
      <c r="D744" s="154" t="s">
        <v>14</v>
      </c>
      <c r="E744" s="179">
        <v>194.6</v>
      </c>
      <c r="F744" s="203"/>
      <c r="G744" s="182">
        <f t="shared" si="11"/>
        <v>0</v>
      </c>
    </row>
    <row r="745" spans="1:7" x14ac:dyDescent="0.25">
      <c r="A745" s="34">
        <v>14320</v>
      </c>
      <c r="B745" s="78" t="s">
        <v>683</v>
      </c>
      <c r="C745" s="79">
        <v>250</v>
      </c>
      <c r="D745" s="154" t="s">
        <v>14</v>
      </c>
      <c r="E745" s="179">
        <v>194.6</v>
      </c>
      <c r="F745" s="203"/>
      <c r="G745" s="182">
        <f t="shared" si="11"/>
        <v>0</v>
      </c>
    </row>
    <row r="746" spans="1:7" x14ac:dyDescent="0.25">
      <c r="A746" s="34">
        <v>14330</v>
      </c>
      <c r="B746" s="78" t="s">
        <v>684</v>
      </c>
      <c r="C746" s="79">
        <v>250</v>
      </c>
      <c r="D746" s="154" t="s">
        <v>14</v>
      </c>
      <c r="E746" s="179">
        <v>194.6</v>
      </c>
      <c r="F746" s="203"/>
      <c r="G746" s="182">
        <f t="shared" si="11"/>
        <v>0</v>
      </c>
    </row>
    <row r="747" spans="1:7" x14ac:dyDescent="0.25">
      <c r="A747" s="34">
        <v>14340</v>
      </c>
      <c r="B747" s="78" t="s">
        <v>685</v>
      </c>
      <c r="C747" s="79">
        <v>250</v>
      </c>
      <c r="D747" s="154" t="s">
        <v>14</v>
      </c>
      <c r="E747" s="179">
        <v>194.6</v>
      </c>
      <c r="F747" s="203"/>
      <c r="G747" s="182">
        <f t="shared" si="11"/>
        <v>0</v>
      </c>
    </row>
    <row r="748" spans="1:7" x14ac:dyDescent="0.25">
      <c r="A748" s="34">
        <v>14350</v>
      </c>
      <c r="B748" s="78" t="s">
        <v>686</v>
      </c>
      <c r="C748" s="79">
        <v>250</v>
      </c>
      <c r="D748" s="154" t="s">
        <v>14</v>
      </c>
      <c r="E748" s="179">
        <v>194.6</v>
      </c>
      <c r="F748" s="203"/>
      <c r="G748" s="182">
        <f t="shared" si="11"/>
        <v>0</v>
      </c>
    </row>
    <row r="749" spans="1:7" x14ac:dyDescent="0.25">
      <c r="A749" s="34">
        <v>14360</v>
      </c>
      <c r="B749" s="78" t="s">
        <v>687</v>
      </c>
      <c r="C749" s="79">
        <v>250</v>
      </c>
      <c r="D749" s="154" t="s">
        <v>14</v>
      </c>
      <c r="E749" s="179">
        <v>194.6</v>
      </c>
      <c r="F749" s="203"/>
      <c r="G749" s="182">
        <f t="shared" si="11"/>
        <v>0</v>
      </c>
    </row>
    <row r="750" spans="1:7" x14ac:dyDescent="0.25">
      <c r="A750" s="34">
        <v>11060</v>
      </c>
      <c r="B750" s="2" t="s">
        <v>688</v>
      </c>
      <c r="C750" s="34">
        <v>250</v>
      </c>
      <c r="D750" s="149" t="s">
        <v>14</v>
      </c>
      <c r="E750" s="179">
        <v>238.3</v>
      </c>
      <c r="F750" s="203"/>
      <c r="G750" s="182">
        <f t="shared" si="11"/>
        <v>0</v>
      </c>
    </row>
    <row r="751" spans="1:7" x14ac:dyDescent="0.25">
      <c r="A751" s="34">
        <v>11070</v>
      </c>
      <c r="B751" s="2" t="s">
        <v>689</v>
      </c>
      <c r="C751" s="34">
        <v>250</v>
      </c>
      <c r="D751" s="149" t="s">
        <v>14</v>
      </c>
      <c r="E751" s="179">
        <v>238.3</v>
      </c>
      <c r="F751" s="203"/>
      <c r="G751" s="182">
        <f t="shared" si="11"/>
        <v>0</v>
      </c>
    </row>
    <row r="752" spans="1:7" x14ac:dyDescent="0.25">
      <c r="A752" s="23">
        <v>11300</v>
      </c>
      <c r="B752" s="2" t="s">
        <v>690</v>
      </c>
      <c r="C752" s="23">
        <v>250</v>
      </c>
      <c r="D752" s="147" t="s">
        <v>14</v>
      </c>
      <c r="E752" s="179">
        <v>238.3</v>
      </c>
      <c r="F752" s="203"/>
      <c r="G752" s="182">
        <f t="shared" si="11"/>
        <v>0</v>
      </c>
    </row>
    <row r="753" spans="1:7" x14ac:dyDescent="0.25">
      <c r="A753" s="4">
        <v>6210</v>
      </c>
      <c r="B753" s="2" t="s">
        <v>691</v>
      </c>
      <c r="C753" s="4">
        <v>250</v>
      </c>
      <c r="D753" s="46" t="s">
        <v>14</v>
      </c>
      <c r="E753" s="179">
        <v>308.39999999999998</v>
      </c>
      <c r="F753" s="203"/>
      <c r="G753" s="182">
        <f t="shared" si="11"/>
        <v>0</v>
      </c>
    </row>
    <row r="754" spans="1:7" x14ac:dyDescent="0.25">
      <c r="A754" s="4">
        <v>6220</v>
      </c>
      <c r="B754" s="2" t="s">
        <v>692</v>
      </c>
      <c r="C754" s="4">
        <v>250</v>
      </c>
      <c r="D754" s="46" t="s">
        <v>14</v>
      </c>
      <c r="E754" s="179">
        <v>308.39999999999998</v>
      </c>
      <c r="F754" s="203"/>
      <c r="G754" s="182">
        <f t="shared" si="11"/>
        <v>0</v>
      </c>
    </row>
    <row r="755" spans="1:7" x14ac:dyDescent="0.25">
      <c r="A755" s="4">
        <v>6230</v>
      </c>
      <c r="B755" s="2" t="s">
        <v>693</v>
      </c>
      <c r="C755" s="4">
        <v>250</v>
      </c>
      <c r="D755" s="46" t="s">
        <v>14</v>
      </c>
      <c r="E755" s="179">
        <v>308.39999999999998</v>
      </c>
      <c r="F755" s="203"/>
      <c r="G755" s="182">
        <f t="shared" si="11"/>
        <v>0</v>
      </c>
    </row>
    <row r="756" spans="1:7" x14ac:dyDescent="0.25">
      <c r="A756" s="4">
        <v>5890</v>
      </c>
      <c r="B756" s="2" t="s">
        <v>694</v>
      </c>
      <c r="C756" s="4">
        <v>250</v>
      </c>
      <c r="D756" s="46" t="s">
        <v>14</v>
      </c>
      <c r="E756" s="179">
        <v>308.39999999999998</v>
      </c>
      <c r="F756" s="203"/>
      <c r="G756" s="182">
        <f t="shared" si="11"/>
        <v>0</v>
      </c>
    </row>
    <row r="757" spans="1:7" x14ac:dyDescent="0.25">
      <c r="A757" s="4">
        <v>6260</v>
      </c>
      <c r="B757" s="2" t="s">
        <v>695</v>
      </c>
      <c r="C757" s="4">
        <v>250</v>
      </c>
      <c r="D757" s="46" t="s">
        <v>14</v>
      </c>
      <c r="E757" s="179">
        <v>308.39999999999998</v>
      </c>
      <c r="F757" s="203"/>
      <c r="G757" s="182">
        <f t="shared" si="11"/>
        <v>0</v>
      </c>
    </row>
    <row r="758" spans="1:7" x14ac:dyDescent="0.25">
      <c r="A758" s="4">
        <v>6270</v>
      </c>
      <c r="B758" s="2" t="s">
        <v>696</v>
      </c>
      <c r="C758" s="4">
        <v>250</v>
      </c>
      <c r="D758" s="46" t="s">
        <v>14</v>
      </c>
      <c r="E758" s="179">
        <v>308.39999999999998</v>
      </c>
      <c r="F758" s="203"/>
      <c r="G758" s="182">
        <f t="shared" si="11"/>
        <v>0</v>
      </c>
    </row>
    <row r="759" spans="1:7" x14ac:dyDescent="0.25">
      <c r="A759" s="4">
        <v>2350</v>
      </c>
      <c r="B759" s="2" t="s">
        <v>697</v>
      </c>
      <c r="C759" s="3">
        <v>1</v>
      </c>
      <c r="D759" s="46" t="s">
        <v>7</v>
      </c>
      <c r="E759" s="179">
        <v>52.7</v>
      </c>
      <c r="F759" s="203"/>
      <c r="G759" s="182">
        <f t="shared" si="11"/>
        <v>0</v>
      </c>
    </row>
    <row r="760" spans="1:7" x14ac:dyDescent="0.25">
      <c r="A760" s="4">
        <v>2410</v>
      </c>
      <c r="B760" s="2" t="s">
        <v>698</v>
      </c>
      <c r="C760" s="4">
        <v>200</v>
      </c>
      <c r="D760" s="46" t="s">
        <v>14</v>
      </c>
      <c r="E760" s="179">
        <v>368.4</v>
      </c>
      <c r="F760" s="203"/>
      <c r="G760" s="182">
        <f t="shared" si="11"/>
        <v>0</v>
      </c>
    </row>
    <row r="761" spans="1:7" x14ac:dyDescent="0.25">
      <c r="A761" s="4">
        <v>10870</v>
      </c>
      <c r="B761" s="2" t="s">
        <v>699</v>
      </c>
      <c r="C761" s="4">
        <v>500</v>
      </c>
      <c r="D761" s="46" t="s">
        <v>14</v>
      </c>
      <c r="E761" s="179">
        <v>329.9</v>
      </c>
      <c r="F761" s="203"/>
      <c r="G761" s="182">
        <f t="shared" si="11"/>
        <v>0</v>
      </c>
    </row>
    <row r="762" spans="1:7" x14ac:dyDescent="0.25">
      <c r="A762" s="4">
        <v>10880</v>
      </c>
      <c r="B762" s="2" t="s">
        <v>700</v>
      </c>
      <c r="C762" s="4">
        <v>500</v>
      </c>
      <c r="D762" s="46" t="s">
        <v>14</v>
      </c>
      <c r="E762" s="179">
        <v>330.2</v>
      </c>
      <c r="F762" s="203"/>
      <c r="G762" s="182">
        <f t="shared" si="11"/>
        <v>0</v>
      </c>
    </row>
    <row r="763" spans="1:7" x14ac:dyDescent="0.25">
      <c r="A763" s="34">
        <v>14150</v>
      </c>
      <c r="B763" s="2" t="s">
        <v>701</v>
      </c>
      <c r="C763" s="34">
        <v>500</v>
      </c>
      <c r="D763" s="149" t="s">
        <v>14</v>
      </c>
      <c r="E763" s="179">
        <v>297.3</v>
      </c>
      <c r="F763" s="203"/>
      <c r="G763" s="182">
        <f t="shared" si="11"/>
        <v>0</v>
      </c>
    </row>
    <row r="764" spans="1:7" x14ac:dyDescent="0.25">
      <c r="A764" s="34">
        <v>14160</v>
      </c>
      <c r="B764" s="2" t="s">
        <v>702</v>
      </c>
      <c r="C764" s="34">
        <v>500</v>
      </c>
      <c r="D764" s="149" t="s">
        <v>14</v>
      </c>
      <c r="E764" s="179">
        <v>297.3</v>
      </c>
      <c r="F764" s="203"/>
      <c r="G764" s="182">
        <f t="shared" si="11"/>
        <v>0</v>
      </c>
    </row>
    <row r="765" spans="1:7" x14ac:dyDescent="0.25">
      <c r="A765" s="34">
        <v>14170</v>
      </c>
      <c r="B765" s="2" t="s">
        <v>703</v>
      </c>
      <c r="C765" s="34">
        <v>500</v>
      </c>
      <c r="D765" s="149" t="s">
        <v>14</v>
      </c>
      <c r="E765" s="179">
        <v>297.3</v>
      </c>
      <c r="F765" s="203"/>
      <c r="G765" s="182">
        <f t="shared" si="11"/>
        <v>0</v>
      </c>
    </row>
    <row r="766" spans="1:7" x14ac:dyDescent="0.25">
      <c r="A766" s="34">
        <v>14180</v>
      </c>
      <c r="B766" s="2" t="s">
        <v>704</v>
      </c>
      <c r="C766" s="34">
        <v>500</v>
      </c>
      <c r="D766" s="149" t="s">
        <v>14</v>
      </c>
      <c r="E766" s="179">
        <v>297.3</v>
      </c>
      <c r="F766" s="203"/>
      <c r="G766" s="182">
        <f t="shared" si="11"/>
        <v>0</v>
      </c>
    </row>
    <row r="767" spans="1:7" x14ac:dyDescent="0.25">
      <c r="A767" s="4">
        <v>2360</v>
      </c>
      <c r="B767" s="2" t="s">
        <v>705</v>
      </c>
      <c r="C767" s="3">
        <v>5</v>
      </c>
      <c r="D767" s="46" t="s">
        <v>7</v>
      </c>
      <c r="E767" s="179">
        <v>83.8</v>
      </c>
      <c r="F767" s="203"/>
      <c r="G767" s="182">
        <f t="shared" si="11"/>
        <v>0</v>
      </c>
    </row>
    <row r="768" spans="1:7" x14ac:dyDescent="0.25">
      <c r="A768" s="4">
        <v>2370</v>
      </c>
      <c r="B768" s="2" t="s">
        <v>706</v>
      </c>
      <c r="C768" s="7">
        <v>2000</v>
      </c>
      <c r="D768" s="46" t="s">
        <v>14</v>
      </c>
      <c r="E768" s="179">
        <v>146.80000000000001</v>
      </c>
      <c r="F768" s="203"/>
      <c r="G768" s="182">
        <f t="shared" si="11"/>
        <v>0</v>
      </c>
    </row>
    <row r="769" spans="1:7" x14ac:dyDescent="0.25">
      <c r="A769" s="4">
        <v>2380</v>
      </c>
      <c r="B769" s="16" t="s">
        <v>1407</v>
      </c>
      <c r="C769" s="7">
        <v>500</v>
      </c>
      <c r="D769" s="46" t="s">
        <v>20</v>
      </c>
      <c r="E769" s="179">
        <v>88.7</v>
      </c>
      <c r="F769" s="203"/>
      <c r="G769" s="182">
        <f t="shared" si="11"/>
        <v>0</v>
      </c>
    </row>
    <row r="770" spans="1:7" x14ac:dyDescent="0.25">
      <c r="A770" s="31">
        <v>10890</v>
      </c>
      <c r="B770" s="2" t="s">
        <v>707</v>
      </c>
      <c r="C770" s="13">
        <v>250</v>
      </c>
      <c r="D770" s="57" t="s">
        <v>14</v>
      </c>
      <c r="E770" s="179">
        <v>315.8</v>
      </c>
      <c r="F770" s="203"/>
      <c r="G770" s="182">
        <f t="shared" si="11"/>
        <v>0</v>
      </c>
    </row>
    <row r="771" spans="1:7" x14ac:dyDescent="0.25">
      <c r="A771" s="4">
        <v>10940</v>
      </c>
      <c r="B771" s="2" t="s">
        <v>708</v>
      </c>
      <c r="C771" s="4">
        <v>250</v>
      </c>
      <c r="D771" s="46" t="s">
        <v>14</v>
      </c>
      <c r="E771" s="179">
        <v>315.8</v>
      </c>
      <c r="F771" s="203"/>
      <c r="G771" s="182">
        <f t="shared" si="11"/>
        <v>0</v>
      </c>
    </row>
    <row r="772" spans="1:7" x14ac:dyDescent="0.25">
      <c r="A772" s="4">
        <v>6400</v>
      </c>
      <c r="B772" s="2" t="s">
        <v>709</v>
      </c>
      <c r="C772" s="7">
        <v>200</v>
      </c>
      <c r="D772" s="46" t="s">
        <v>14</v>
      </c>
      <c r="E772" s="179">
        <v>374.5</v>
      </c>
      <c r="F772" s="203"/>
      <c r="G772" s="182">
        <f t="shared" si="11"/>
        <v>0</v>
      </c>
    </row>
    <row r="773" spans="1:7" x14ac:dyDescent="0.25">
      <c r="A773" s="4">
        <v>6401</v>
      </c>
      <c r="B773" s="2" t="s">
        <v>709</v>
      </c>
      <c r="C773" s="7">
        <v>20</v>
      </c>
      <c r="D773" s="46" t="s">
        <v>14</v>
      </c>
      <c r="E773" s="179">
        <v>63.4</v>
      </c>
      <c r="F773" s="203"/>
      <c r="G773" s="182">
        <f t="shared" ref="G773:G836" si="12">E773*F773</f>
        <v>0</v>
      </c>
    </row>
    <row r="774" spans="1:7" x14ac:dyDescent="0.25">
      <c r="A774" s="4">
        <v>6410</v>
      </c>
      <c r="B774" s="2" t="s">
        <v>710</v>
      </c>
      <c r="C774" s="7">
        <v>200</v>
      </c>
      <c r="D774" s="46" t="s">
        <v>14</v>
      </c>
      <c r="E774" s="179">
        <v>374.5</v>
      </c>
      <c r="F774" s="203"/>
      <c r="G774" s="182">
        <f t="shared" si="12"/>
        <v>0</v>
      </c>
    </row>
    <row r="775" spans="1:7" x14ac:dyDescent="0.25">
      <c r="A775" s="4">
        <v>6411</v>
      </c>
      <c r="B775" s="2" t="s">
        <v>710</v>
      </c>
      <c r="C775" s="7">
        <v>20</v>
      </c>
      <c r="D775" s="46" t="s">
        <v>14</v>
      </c>
      <c r="E775" s="179">
        <v>63.4</v>
      </c>
      <c r="F775" s="203"/>
      <c r="G775" s="182">
        <f t="shared" si="12"/>
        <v>0</v>
      </c>
    </row>
    <row r="776" spans="1:7" x14ac:dyDescent="0.25">
      <c r="A776" s="4">
        <v>6420</v>
      </c>
      <c r="B776" s="2" t="s">
        <v>711</v>
      </c>
      <c r="C776" s="7">
        <v>200</v>
      </c>
      <c r="D776" s="46" t="s">
        <v>14</v>
      </c>
      <c r="E776" s="179">
        <v>374.5</v>
      </c>
      <c r="F776" s="203"/>
      <c r="G776" s="182">
        <f t="shared" si="12"/>
        <v>0</v>
      </c>
    </row>
    <row r="777" spans="1:7" x14ac:dyDescent="0.25">
      <c r="A777" s="4">
        <v>6421</v>
      </c>
      <c r="B777" s="2" t="s">
        <v>711</v>
      </c>
      <c r="C777" s="7">
        <v>20</v>
      </c>
      <c r="D777" s="46" t="s">
        <v>14</v>
      </c>
      <c r="E777" s="179">
        <v>63.4</v>
      </c>
      <c r="F777" s="203"/>
      <c r="G777" s="182">
        <f t="shared" si="12"/>
        <v>0</v>
      </c>
    </row>
    <row r="778" spans="1:7" x14ac:dyDescent="0.25">
      <c r="A778" s="4">
        <v>6430</v>
      </c>
      <c r="B778" s="2" t="s">
        <v>712</v>
      </c>
      <c r="C778" s="7">
        <v>200</v>
      </c>
      <c r="D778" s="46" t="s">
        <v>14</v>
      </c>
      <c r="E778" s="179">
        <v>374.5</v>
      </c>
      <c r="F778" s="203"/>
      <c r="G778" s="182">
        <f t="shared" si="12"/>
        <v>0</v>
      </c>
    </row>
    <row r="779" spans="1:7" x14ac:dyDescent="0.25">
      <c r="A779" s="4">
        <v>6431</v>
      </c>
      <c r="B779" s="2" t="s">
        <v>712</v>
      </c>
      <c r="C779" s="7">
        <v>20</v>
      </c>
      <c r="D779" s="46" t="s">
        <v>14</v>
      </c>
      <c r="E779" s="179">
        <v>63.4</v>
      </c>
      <c r="F779" s="203"/>
      <c r="G779" s="182">
        <f t="shared" si="12"/>
        <v>0</v>
      </c>
    </row>
    <row r="780" spans="1:7" x14ac:dyDescent="0.25">
      <c r="A780" s="4">
        <v>7810</v>
      </c>
      <c r="B780" s="2" t="s">
        <v>713</v>
      </c>
      <c r="C780" s="7">
        <v>200</v>
      </c>
      <c r="D780" s="46" t="s">
        <v>14</v>
      </c>
      <c r="E780" s="179">
        <v>229.5</v>
      </c>
      <c r="F780" s="203"/>
      <c r="G780" s="182">
        <f t="shared" si="12"/>
        <v>0</v>
      </c>
    </row>
    <row r="781" spans="1:7" x14ac:dyDescent="0.25">
      <c r="A781" s="4">
        <v>7820</v>
      </c>
      <c r="B781" s="2" t="s">
        <v>714</v>
      </c>
      <c r="C781" s="7">
        <v>200</v>
      </c>
      <c r="D781" s="46" t="s">
        <v>14</v>
      </c>
      <c r="E781" s="179">
        <v>229.5</v>
      </c>
      <c r="F781" s="203"/>
      <c r="G781" s="182">
        <f t="shared" si="12"/>
        <v>0</v>
      </c>
    </row>
    <row r="782" spans="1:7" x14ac:dyDescent="0.25">
      <c r="A782" s="4">
        <v>10471</v>
      </c>
      <c r="B782" s="2" t="s">
        <v>715</v>
      </c>
      <c r="C782" s="7">
        <v>20</v>
      </c>
      <c r="D782" s="46" t="s">
        <v>14</v>
      </c>
      <c r="E782" s="179">
        <v>64.8</v>
      </c>
      <c r="F782" s="203"/>
      <c r="G782" s="182">
        <f t="shared" si="12"/>
        <v>0</v>
      </c>
    </row>
    <row r="783" spans="1:7" x14ac:dyDescent="0.25">
      <c r="A783" s="4">
        <v>10450</v>
      </c>
      <c r="B783" s="2" t="s">
        <v>716</v>
      </c>
      <c r="C783" s="7">
        <v>200</v>
      </c>
      <c r="D783" s="46" t="s">
        <v>14</v>
      </c>
      <c r="E783" s="179">
        <v>418.9</v>
      </c>
      <c r="F783" s="203"/>
      <c r="G783" s="182">
        <f t="shared" si="12"/>
        <v>0</v>
      </c>
    </row>
    <row r="784" spans="1:7" x14ac:dyDescent="0.25">
      <c r="A784" s="4">
        <v>10451</v>
      </c>
      <c r="B784" s="2" t="s">
        <v>716</v>
      </c>
      <c r="C784" s="7">
        <v>20</v>
      </c>
      <c r="D784" s="46" t="s">
        <v>14</v>
      </c>
      <c r="E784" s="179">
        <v>64.8</v>
      </c>
      <c r="F784" s="203"/>
      <c r="G784" s="182">
        <f t="shared" si="12"/>
        <v>0</v>
      </c>
    </row>
    <row r="785" spans="1:7" x14ac:dyDescent="0.25">
      <c r="A785" s="4">
        <v>10460</v>
      </c>
      <c r="B785" s="2" t="s">
        <v>717</v>
      </c>
      <c r="C785" s="7">
        <v>200</v>
      </c>
      <c r="D785" s="46" t="s">
        <v>14</v>
      </c>
      <c r="E785" s="179">
        <v>418.9</v>
      </c>
      <c r="F785" s="203"/>
      <c r="G785" s="182">
        <f t="shared" si="12"/>
        <v>0</v>
      </c>
    </row>
    <row r="786" spans="1:7" x14ac:dyDescent="0.25">
      <c r="A786" s="9">
        <v>3880</v>
      </c>
      <c r="B786" s="2" t="s">
        <v>718</v>
      </c>
      <c r="C786" s="10">
        <v>200</v>
      </c>
      <c r="D786" s="143" t="s">
        <v>14</v>
      </c>
      <c r="E786" s="179">
        <v>374.5</v>
      </c>
      <c r="F786" s="203"/>
      <c r="G786" s="182">
        <f t="shared" si="12"/>
        <v>0</v>
      </c>
    </row>
    <row r="787" spans="1:7" x14ac:dyDescent="0.25">
      <c r="A787" s="4">
        <v>3870</v>
      </c>
      <c r="B787" s="2" t="s">
        <v>719</v>
      </c>
      <c r="C787" s="7">
        <v>200</v>
      </c>
      <c r="D787" s="46" t="s">
        <v>14</v>
      </c>
      <c r="E787" s="179">
        <v>374.5</v>
      </c>
      <c r="F787" s="203"/>
      <c r="G787" s="182">
        <f t="shared" si="12"/>
        <v>0</v>
      </c>
    </row>
    <row r="788" spans="1:7" x14ac:dyDescent="0.25">
      <c r="A788" s="13">
        <v>12580</v>
      </c>
      <c r="B788" s="16" t="s">
        <v>1408</v>
      </c>
      <c r="C788" s="13">
        <v>200</v>
      </c>
      <c r="D788" s="57" t="s">
        <v>14</v>
      </c>
      <c r="E788" s="179">
        <v>589.79999999999995</v>
      </c>
      <c r="F788" s="203"/>
      <c r="G788" s="182">
        <f t="shared" si="12"/>
        <v>0</v>
      </c>
    </row>
    <row r="789" spans="1:7" x14ac:dyDescent="0.25">
      <c r="A789" s="23">
        <v>5920</v>
      </c>
      <c r="B789" s="16" t="s">
        <v>720</v>
      </c>
      <c r="C789" s="90">
        <v>200</v>
      </c>
      <c r="D789" s="147" t="s">
        <v>14</v>
      </c>
      <c r="E789" s="179">
        <v>373.7</v>
      </c>
      <c r="F789" s="203"/>
      <c r="G789" s="182">
        <f t="shared" si="12"/>
        <v>0</v>
      </c>
    </row>
    <row r="790" spans="1:7" x14ac:dyDescent="0.25">
      <c r="A790" s="4">
        <v>5750</v>
      </c>
      <c r="B790" s="16" t="s">
        <v>721</v>
      </c>
      <c r="C790" s="7">
        <v>200</v>
      </c>
      <c r="D790" s="46" t="s">
        <v>14</v>
      </c>
      <c r="E790" s="179">
        <v>373.7</v>
      </c>
      <c r="F790" s="203"/>
      <c r="G790" s="182">
        <f t="shared" si="12"/>
        <v>0</v>
      </c>
    </row>
    <row r="791" spans="1:7" x14ac:dyDescent="0.25">
      <c r="A791" s="9">
        <v>5760</v>
      </c>
      <c r="B791" s="16" t="s">
        <v>722</v>
      </c>
      <c r="C791" s="10">
        <v>200</v>
      </c>
      <c r="D791" s="143" t="s">
        <v>14</v>
      </c>
      <c r="E791" s="179">
        <v>373.7</v>
      </c>
      <c r="F791" s="203"/>
      <c r="G791" s="182">
        <f t="shared" si="12"/>
        <v>0</v>
      </c>
    </row>
    <row r="792" spans="1:7" x14ac:dyDescent="0.25">
      <c r="A792" s="13">
        <v>11780</v>
      </c>
      <c r="B792" s="16" t="s">
        <v>723</v>
      </c>
      <c r="C792" s="13">
        <v>200</v>
      </c>
      <c r="D792" s="57" t="s">
        <v>14</v>
      </c>
      <c r="E792" s="179">
        <v>282.39999999999998</v>
      </c>
      <c r="F792" s="203"/>
      <c r="G792" s="182">
        <f t="shared" si="12"/>
        <v>0</v>
      </c>
    </row>
    <row r="793" spans="1:7" x14ac:dyDescent="0.25">
      <c r="A793" s="23">
        <v>11380</v>
      </c>
      <c r="B793" s="16" t="s">
        <v>1409</v>
      </c>
      <c r="C793" s="23">
        <v>200</v>
      </c>
      <c r="D793" s="147" t="s">
        <v>14</v>
      </c>
      <c r="E793" s="179">
        <v>188.6</v>
      </c>
      <c r="F793" s="203"/>
      <c r="G793" s="182">
        <f t="shared" si="12"/>
        <v>0</v>
      </c>
    </row>
    <row r="794" spans="1:7" x14ac:dyDescent="0.25">
      <c r="A794" s="4">
        <v>11800</v>
      </c>
      <c r="B794" s="2" t="s">
        <v>724</v>
      </c>
      <c r="C794" s="4">
        <v>200</v>
      </c>
      <c r="D794" s="46" t="s">
        <v>14</v>
      </c>
      <c r="E794" s="179">
        <v>286.39999999999998</v>
      </c>
      <c r="F794" s="203"/>
      <c r="G794" s="182">
        <f t="shared" si="12"/>
        <v>0</v>
      </c>
    </row>
    <row r="795" spans="1:7" x14ac:dyDescent="0.25">
      <c r="A795" s="5">
        <v>11830</v>
      </c>
      <c r="B795" s="2" t="s">
        <v>725</v>
      </c>
      <c r="C795" s="4">
        <v>200</v>
      </c>
      <c r="D795" s="46" t="s">
        <v>14</v>
      </c>
      <c r="E795" s="179">
        <v>286.39999999999998</v>
      </c>
      <c r="F795" s="203"/>
      <c r="G795" s="182">
        <f t="shared" si="12"/>
        <v>0</v>
      </c>
    </row>
    <row r="796" spans="1:7" x14ac:dyDescent="0.25">
      <c r="A796" s="5">
        <v>11810</v>
      </c>
      <c r="B796" s="2" t="s">
        <v>726</v>
      </c>
      <c r="C796" s="4">
        <v>200</v>
      </c>
      <c r="D796" s="46" t="s">
        <v>14</v>
      </c>
      <c r="E796" s="179">
        <v>286.39999999999998</v>
      </c>
      <c r="F796" s="203"/>
      <c r="G796" s="182">
        <f t="shared" si="12"/>
        <v>0</v>
      </c>
    </row>
    <row r="797" spans="1:7" x14ac:dyDescent="0.25">
      <c r="A797" s="5">
        <v>11820</v>
      </c>
      <c r="B797" s="2" t="s">
        <v>727</v>
      </c>
      <c r="C797" s="4">
        <v>200</v>
      </c>
      <c r="D797" s="46" t="s">
        <v>14</v>
      </c>
      <c r="E797" s="179">
        <v>286.39999999999998</v>
      </c>
      <c r="F797" s="203"/>
      <c r="G797" s="182">
        <f t="shared" si="12"/>
        <v>0</v>
      </c>
    </row>
    <row r="798" spans="1:7" x14ac:dyDescent="0.25">
      <c r="A798" s="5">
        <v>11840</v>
      </c>
      <c r="B798" s="2" t="s">
        <v>728</v>
      </c>
      <c r="C798" s="4">
        <v>200</v>
      </c>
      <c r="D798" s="46" t="s">
        <v>14</v>
      </c>
      <c r="E798" s="179">
        <v>286.39999999999998</v>
      </c>
      <c r="F798" s="203"/>
      <c r="G798" s="182">
        <f t="shared" si="12"/>
        <v>0</v>
      </c>
    </row>
    <row r="799" spans="1:7" x14ac:dyDescent="0.25">
      <c r="A799" s="4">
        <v>10930</v>
      </c>
      <c r="B799" s="2" t="s">
        <v>729</v>
      </c>
      <c r="C799" s="3">
        <v>3</v>
      </c>
      <c r="D799" s="46" t="s">
        <v>7</v>
      </c>
      <c r="E799" s="179">
        <v>116.4</v>
      </c>
      <c r="F799" s="203"/>
      <c r="G799" s="182">
        <f t="shared" si="12"/>
        <v>0</v>
      </c>
    </row>
    <row r="800" spans="1:7" x14ac:dyDescent="0.25">
      <c r="A800" s="4">
        <v>10960</v>
      </c>
      <c r="B800" s="2" t="s">
        <v>730</v>
      </c>
      <c r="C800" s="4">
        <v>200</v>
      </c>
      <c r="D800" s="46" t="s">
        <v>14</v>
      </c>
      <c r="E800" s="179">
        <v>238</v>
      </c>
      <c r="F800" s="203"/>
      <c r="G800" s="182">
        <f t="shared" si="12"/>
        <v>0</v>
      </c>
    </row>
    <row r="801" spans="1:7" x14ac:dyDescent="0.25">
      <c r="A801" s="4">
        <v>10920</v>
      </c>
      <c r="B801" s="2" t="s">
        <v>731</v>
      </c>
      <c r="C801" s="7">
        <v>200</v>
      </c>
      <c r="D801" s="46" t="s">
        <v>14</v>
      </c>
      <c r="E801" s="179">
        <v>238</v>
      </c>
      <c r="F801" s="203"/>
      <c r="G801" s="182">
        <f t="shared" si="12"/>
        <v>0</v>
      </c>
    </row>
    <row r="802" spans="1:7" x14ac:dyDescent="0.25">
      <c r="A802" s="4">
        <v>10950</v>
      </c>
      <c r="B802" s="2" t="s">
        <v>732</v>
      </c>
      <c r="C802" s="4">
        <v>200</v>
      </c>
      <c r="D802" s="46" t="s">
        <v>14</v>
      </c>
      <c r="E802" s="179">
        <v>238</v>
      </c>
      <c r="F802" s="203"/>
      <c r="G802" s="182">
        <f t="shared" si="12"/>
        <v>0</v>
      </c>
    </row>
    <row r="803" spans="1:7" x14ac:dyDescent="0.25">
      <c r="A803" s="4">
        <v>3790</v>
      </c>
      <c r="B803" s="2" t="s">
        <v>733</v>
      </c>
      <c r="C803" s="7">
        <v>500</v>
      </c>
      <c r="D803" s="46" t="s">
        <v>14</v>
      </c>
      <c r="E803" s="179">
        <v>378.2</v>
      </c>
      <c r="F803" s="203"/>
      <c r="G803" s="182">
        <f t="shared" si="12"/>
        <v>0</v>
      </c>
    </row>
    <row r="804" spans="1:7" x14ac:dyDescent="0.25">
      <c r="A804" s="4">
        <v>3800</v>
      </c>
      <c r="B804" s="2" t="s">
        <v>734</v>
      </c>
      <c r="C804" s="7">
        <v>500</v>
      </c>
      <c r="D804" s="46" t="s">
        <v>14</v>
      </c>
      <c r="E804" s="179">
        <v>378.2</v>
      </c>
      <c r="F804" s="203"/>
      <c r="G804" s="182">
        <f t="shared" si="12"/>
        <v>0</v>
      </c>
    </row>
    <row r="805" spans="1:7" x14ac:dyDescent="0.25">
      <c r="A805" s="9">
        <v>3850</v>
      </c>
      <c r="B805" s="39" t="s">
        <v>735</v>
      </c>
      <c r="C805" s="10">
        <v>500</v>
      </c>
      <c r="D805" s="143" t="s">
        <v>14</v>
      </c>
      <c r="E805" s="179">
        <v>378.2</v>
      </c>
      <c r="F805" s="203"/>
      <c r="G805" s="182">
        <f t="shared" si="12"/>
        <v>0</v>
      </c>
    </row>
    <row r="806" spans="1:7" x14ac:dyDescent="0.25">
      <c r="A806" s="13">
        <v>3820</v>
      </c>
      <c r="B806" s="40" t="s">
        <v>736</v>
      </c>
      <c r="C806" s="65">
        <v>500</v>
      </c>
      <c r="D806" s="57" t="s">
        <v>14</v>
      </c>
      <c r="E806" s="179">
        <v>378.2</v>
      </c>
      <c r="F806" s="203"/>
      <c r="G806" s="182">
        <f t="shared" si="12"/>
        <v>0</v>
      </c>
    </row>
    <row r="807" spans="1:7" x14ac:dyDescent="0.25">
      <c r="A807" s="13">
        <v>3830</v>
      </c>
      <c r="B807" s="40" t="s">
        <v>737</v>
      </c>
      <c r="C807" s="65">
        <v>500</v>
      </c>
      <c r="D807" s="57" t="s">
        <v>14</v>
      </c>
      <c r="E807" s="179">
        <v>378.2</v>
      </c>
      <c r="F807" s="203"/>
      <c r="G807" s="182">
        <f t="shared" si="12"/>
        <v>0</v>
      </c>
    </row>
    <row r="808" spans="1:7" x14ac:dyDescent="0.25">
      <c r="A808" s="13">
        <v>3840</v>
      </c>
      <c r="B808" s="40" t="s">
        <v>738</v>
      </c>
      <c r="C808" s="65">
        <v>500</v>
      </c>
      <c r="D808" s="57" t="s">
        <v>14</v>
      </c>
      <c r="E808" s="179">
        <v>378.2</v>
      </c>
      <c r="F808" s="203"/>
      <c r="G808" s="182">
        <f t="shared" si="12"/>
        <v>0</v>
      </c>
    </row>
    <row r="809" spans="1:7" x14ac:dyDescent="0.25">
      <c r="A809" s="31">
        <v>3810</v>
      </c>
      <c r="B809" s="40" t="s">
        <v>739</v>
      </c>
      <c r="C809" s="13">
        <v>500</v>
      </c>
      <c r="D809" s="57" t="s">
        <v>14</v>
      </c>
      <c r="E809" s="179">
        <v>378.2</v>
      </c>
      <c r="F809" s="203"/>
      <c r="G809" s="182">
        <f t="shared" si="12"/>
        <v>0</v>
      </c>
    </row>
    <row r="810" spans="1:7" x14ac:dyDescent="0.25">
      <c r="A810" s="13">
        <v>11370</v>
      </c>
      <c r="B810" s="40" t="s">
        <v>740</v>
      </c>
      <c r="C810" s="13">
        <v>500</v>
      </c>
      <c r="D810" s="57" t="s">
        <v>14</v>
      </c>
      <c r="E810" s="179">
        <v>245.4</v>
      </c>
      <c r="F810" s="203"/>
      <c r="G810" s="182">
        <f t="shared" si="12"/>
        <v>0</v>
      </c>
    </row>
    <row r="811" spans="1:7" x14ac:dyDescent="0.25">
      <c r="A811" s="23">
        <v>11340</v>
      </c>
      <c r="B811" s="15" t="s">
        <v>741</v>
      </c>
      <c r="C811" s="23">
        <v>500</v>
      </c>
      <c r="D811" s="147" t="s">
        <v>14</v>
      </c>
      <c r="E811" s="179">
        <v>245.4</v>
      </c>
      <c r="F811" s="203"/>
      <c r="G811" s="182">
        <f t="shared" si="12"/>
        <v>0</v>
      </c>
    </row>
    <row r="812" spans="1:7" x14ac:dyDescent="0.25">
      <c r="A812" s="4">
        <v>11320</v>
      </c>
      <c r="B812" s="2" t="s">
        <v>742</v>
      </c>
      <c r="C812" s="4">
        <v>500</v>
      </c>
      <c r="D812" s="46" t="s">
        <v>14</v>
      </c>
      <c r="E812" s="179">
        <v>245.4</v>
      </c>
      <c r="F812" s="203"/>
      <c r="G812" s="182">
        <f t="shared" si="12"/>
        <v>0</v>
      </c>
    </row>
    <row r="813" spans="1:7" x14ac:dyDescent="0.25">
      <c r="A813" s="4">
        <v>11330</v>
      </c>
      <c r="B813" s="2" t="s">
        <v>743</v>
      </c>
      <c r="C813" s="4">
        <v>500</v>
      </c>
      <c r="D813" s="46" t="s">
        <v>14</v>
      </c>
      <c r="E813" s="179">
        <v>245.4</v>
      </c>
      <c r="F813" s="203"/>
      <c r="G813" s="182">
        <f t="shared" si="12"/>
        <v>0</v>
      </c>
    </row>
    <row r="814" spans="1:7" x14ac:dyDescent="0.25">
      <c r="A814" s="4">
        <v>11350</v>
      </c>
      <c r="B814" s="2" t="s">
        <v>744</v>
      </c>
      <c r="C814" s="4">
        <v>500</v>
      </c>
      <c r="D814" s="46" t="s">
        <v>14</v>
      </c>
      <c r="E814" s="179">
        <v>245.4</v>
      </c>
      <c r="F814" s="203"/>
      <c r="G814" s="182">
        <f t="shared" si="12"/>
        <v>0</v>
      </c>
    </row>
    <row r="815" spans="1:7" x14ac:dyDescent="0.25">
      <c r="A815" s="4">
        <v>11310</v>
      </c>
      <c r="B815" s="2" t="s">
        <v>745</v>
      </c>
      <c r="C815" s="4">
        <v>500</v>
      </c>
      <c r="D815" s="46" t="s">
        <v>14</v>
      </c>
      <c r="E815" s="179">
        <v>245.4</v>
      </c>
      <c r="F815" s="203"/>
      <c r="G815" s="182">
        <f t="shared" si="12"/>
        <v>0</v>
      </c>
    </row>
    <row r="816" spans="1:7" x14ac:dyDescent="0.25">
      <c r="A816" s="4">
        <v>11360</v>
      </c>
      <c r="B816" s="2" t="s">
        <v>746</v>
      </c>
      <c r="C816" s="4">
        <v>500</v>
      </c>
      <c r="D816" s="46" t="s">
        <v>14</v>
      </c>
      <c r="E816" s="179">
        <v>245.4</v>
      </c>
      <c r="F816" s="203"/>
      <c r="G816" s="182">
        <f t="shared" si="12"/>
        <v>0</v>
      </c>
    </row>
    <row r="817" spans="1:7" x14ac:dyDescent="0.25">
      <c r="A817" s="4">
        <v>3190</v>
      </c>
      <c r="B817" s="2" t="s">
        <v>747</v>
      </c>
      <c r="C817" s="7">
        <v>500</v>
      </c>
      <c r="D817" s="46" t="s">
        <v>14</v>
      </c>
      <c r="E817" s="179">
        <v>282.5</v>
      </c>
      <c r="F817" s="203"/>
      <c r="G817" s="182">
        <f t="shared" si="12"/>
        <v>0</v>
      </c>
    </row>
    <row r="818" spans="1:7" x14ac:dyDescent="0.25">
      <c r="A818" s="4">
        <v>3200</v>
      </c>
      <c r="B818" s="2" t="s">
        <v>748</v>
      </c>
      <c r="C818" s="7">
        <v>500</v>
      </c>
      <c r="D818" s="46" t="s">
        <v>14</v>
      </c>
      <c r="E818" s="179">
        <v>282.5</v>
      </c>
      <c r="F818" s="203"/>
      <c r="G818" s="182">
        <f t="shared" si="12"/>
        <v>0</v>
      </c>
    </row>
    <row r="819" spans="1:7" x14ac:dyDescent="0.25">
      <c r="A819" s="4">
        <v>3210</v>
      </c>
      <c r="B819" s="2" t="s">
        <v>749</v>
      </c>
      <c r="C819" s="7">
        <v>500</v>
      </c>
      <c r="D819" s="46" t="s">
        <v>14</v>
      </c>
      <c r="E819" s="179">
        <v>282.5</v>
      </c>
      <c r="F819" s="203"/>
      <c r="G819" s="182">
        <f t="shared" si="12"/>
        <v>0</v>
      </c>
    </row>
    <row r="820" spans="1:7" x14ac:dyDescent="0.25">
      <c r="A820" s="4">
        <v>3180</v>
      </c>
      <c r="B820" s="2" t="s">
        <v>750</v>
      </c>
      <c r="C820" s="7">
        <v>500</v>
      </c>
      <c r="D820" s="46" t="s">
        <v>14</v>
      </c>
      <c r="E820" s="179">
        <v>282.5</v>
      </c>
      <c r="F820" s="203"/>
      <c r="G820" s="182">
        <f t="shared" si="12"/>
        <v>0</v>
      </c>
    </row>
    <row r="821" spans="1:7" x14ac:dyDescent="0.25">
      <c r="A821" s="4">
        <v>3040</v>
      </c>
      <c r="B821" s="2" t="s">
        <v>751</v>
      </c>
      <c r="C821" s="7">
        <v>500</v>
      </c>
      <c r="D821" s="46" t="s">
        <v>14</v>
      </c>
      <c r="E821" s="179">
        <v>282.5</v>
      </c>
      <c r="F821" s="203"/>
      <c r="G821" s="182">
        <f t="shared" si="12"/>
        <v>0</v>
      </c>
    </row>
    <row r="822" spans="1:7" x14ac:dyDescent="0.25">
      <c r="A822" s="4">
        <v>3220</v>
      </c>
      <c r="B822" s="2" t="s">
        <v>752</v>
      </c>
      <c r="C822" s="7">
        <v>500</v>
      </c>
      <c r="D822" s="46" t="s">
        <v>14</v>
      </c>
      <c r="E822" s="179">
        <v>282.5</v>
      </c>
      <c r="F822" s="203"/>
      <c r="G822" s="182">
        <f t="shared" si="12"/>
        <v>0</v>
      </c>
    </row>
    <row r="823" spans="1:7" x14ac:dyDescent="0.25">
      <c r="A823" s="4">
        <v>3240</v>
      </c>
      <c r="B823" s="2" t="s">
        <v>753</v>
      </c>
      <c r="C823" s="7">
        <v>500</v>
      </c>
      <c r="D823" s="46" t="s">
        <v>14</v>
      </c>
      <c r="E823" s="179">
        <v>282.5</v>
      </c>
      <c r="F823" s="203"/>
      <c r="G823" s="182">
        <f t="shared" si="12"/>
        <v>0</v>
      </c>
    </row>
    <row r="824" spans="1:7" x14ac:dyDescent="0.25">
      <c r="A824" s="4">
        <v>3230</v>
      </c>
      <c r="B824" s="2" t="s">
        <v>754</v>
      </c>
      <c r="C824" s="7">
        <v>500</v>
      </c>
      <c r="D824" s="46" t="s">
        <v>14</v>
      </c>
      <c r="E824" s="179">
        <v>282.5</v>
      </c>
      <c r="F824" s="203"/>
      <c r="G824" s="182">
        <f t="shared" si="12"/>
        <v>0</v>
      </c>
    </row>
    <row r="825" spans="1:7" x14ac:dyDescent="0.25">
      <c r="A825" s="4">
        <v>7560</v>
      </c>
      <c r="B825" s="2" t="s">
        <v>755</v>
      </c>
      <c r="C825" s="7">
        <v>200</v>
      </c>
      <c r="D825" s="46" t="s">
        <v>14</v>
      </c>
      <c r="E825" s="179">
        <v>278.2</v>
      </c>
      <c r="F825" s="203"/>
      <c r="G825" s="182">
        <f t="shared" si="12"/>
        <v>0</v>
      </c>
    </row>
    <row r="826" spans="1:7" x14ac:dyDescent="0.25">
      <c r="A826" s="4">
        <v>7570</v>
      </c>
      <c r="B826" s="2" t="s">
        <v>756</v>
      </c>
      <c r="C826" s="7">
        <v>200</v>
      </c>
      <c r="D826" s="46" t="s">
        <v>14</v>
      </c>
      <c r="E826" s="179">
        <v>270.3</v>
      </c>
      <c r="F826" s="203"/>
      <c r="G826" s="182">
        <f t="shared" si="12"/>
        <v>0</v>
      </c>
    </row>
    <row r="827" spans="1:7" x14ac:dyDescent="0.25">
      <c r="A827" s="4">
        <v>6830</v>
      </c>
      <c r="B827" s="16" t="s">
        <v>1410</v>
      </c>
      <c r="C827" s="3">
        <v>1</v>
      </c>
      <c r="D827" s="46" t="s">
        <v>7</v>
      </c>
      <c r="E827" s="179">
        <v>80.8</v>
      </c>
      <c r="F827" s="203"/>
      <c r="G827" s="182">
        <f t="shared" si="12"/>
        <v>0</v>
      </c>
    </row>
    <row r="828" spans="1:7" x14ac:dyDescent="0.25">
      <c r="A828" s="4">
        <v>6840</v>
      </c>
      <c r="B828" s="16" t="s">
        <v>1411</v>
      </c>
      <c r="C828" s="3">
        <v>1</v>
      </c>
      <c r="D828" s="46" t="s">
        <v>7</v>
      </c>
      <c r="E828" s="179">
        <v>80.8</v>
      </c>
      <c r="F828" s="203"/>
      <c r="G828" s="182">
        <f t="shared" si="12"/>
        <v>0</v>
      </c>
    </row>
    <row r="829" spans="1:7" x14ac:dyDescent="0.25">
      <c r="A829" s="4">
        <v>6850</v>
      </c>
      <c r="B829" s="16" t="s">
        <v>1412</v>
      </c>
      <c r="C829" s="3">
        <v>1</v>
      </c>
      <c r="D829" s="46" t="s">
        <v>7</v>
      </c>
      <c r="E829" s="179">
        <v>80.8</v>
      </c>
      <c r="F829" s="203"/>
      <c r="G829" s="182">
        <f t="shared" si="12"/>
        <v>0</v>
      </c>
    </row>
    <row r="830" spans="1:7" x14ac:dyDescent="0.25">
      <c r="A830" s="4">
        <v>6860</v>
      </c>
      <c r="B830" s="16" t="s">
        <v>1413</v>
      </c>
      <c r="C830" s="3">
        <v>1</v>
      </c>
      <c r="D830" s="46" t="s">
        <v>7</v>
      </c>
      <c r="E830" s="179">
        <v>80.8</v>
      </c>
      <c r="F830" s="203"/>
      <c r="G830" s="182">
        <f t="shared" si="12"/>
        <v>0</v>
      </c>
    </row>
    <row r="831" spans="1:7" x14ac:dyDescent="0.25">
      <c r="A831" s="4">
        <v>6870</v>
      </c>
      <c r="B831" s="16" t="s">
        <v>1414</v>
      </c>
      <c r="C831" s="3">
        <v>1</v>
      </c>
      <c r="D831" s="46" t="s">
        <v>7</v>
      </c>
      <c r="E831" s="179">
        <v>80.8</v>
      </c>
      <c r="F831" s="203"/>
      <c r="G831" s="182">
        <f t="shared" si="12"/>
        <v>0</v>
      </c>
    </row>
    <row r="832" spans="1:7" x14ac:dyDescent="0.25">
      <c r="A832" s="13">
        <v>12110</v>
      </c>
      <c r="B832" s="2" t="s">
        <v>757</v>
      </c>
      <c r="C832" s="65">
        <v>300</v>
      </c>
      <c r="D832" s="143" t="s">
        <v>14</v>
      </c>
      <c r="E832" s="179">
        <v>112.6</v>
      </c>
      <c r="F832" s="203"/>
      <c r="G832" s="182">
        <f t="shared" si="12"/>
        <v>0</v>
      </c>
    </row>
    <row r="833" spans="1:7" x14ac:dyDescent="0.25">
      <c r="A833" s="13">
        <v>12120</v>
      </c>
      <c r="B833" s="2" t="s">
        <v>758</v>
      </c>
      <c r="C833" s="65">
        <v>300</v>
      </c>
      <c r="D833" s="143" t="s">
        <v>14</v>
      </c>
      <c r="E833" s="179">
        <v>112.6</v>
      </c>
      <c r="F833" s="203"/>
      <c r="G833" s="182">
        <f t="shared" si="12"/>
        <v>0</v>
      </c>
    </row>
    <row r="834" spans="1:7" x14ac:dyDescent="0.25">
      <c r="A834" s="13">
        <v>12130</v>
      </c>
      <c r="B834" s="2" t="s">
        <v>759</v>
      </c>
      <c r="C834" s="65">
        <v>300</v>
      </c>
      <c r="D834" s="143" t="s">
        <v>14</v>
      </c>
      <c r="E834" s="179">
        <v>112.6</v>
      </c>
      <c r="F834" s="203"/>
      <c r="G834" s="182">
        <f t="shared" si="12"/>
        <v>0</v>
      </c>
    </row>
    <row r="835" spans="1:7" x14ac:dyDescent="0.25">
      <c r="A835" s="13">
        <v>12140</v>
      </c>
      <c r="B835" s="2" t="s">
        <v>760</v>
      </c>
      <c r="C835" s="65">
        <v>300</v>
      </c>
      <c r="D835" s="143" t="s">
        <v>14</v>
      </c>
      <c r="E835" s="179">
        <v>112.6</v>
      </c>
      <c r="F835" s="203"/>
      <c r="G835" s="182">
        <f t="shared" si="12"/>
        <v>0</v>
      </c>
    </row>
    <row r="836" spans="1:7" x14ac:dyDescent="0.25">
      <c r="A836" s="13">
        <v>12150</v>
      </c>
      <c r="B836" s="2" t="s">
        <v>761</v>
      </c>
      <c r="C836" s="65">
        <v>300</v>
      </c>
      <c r="D836" s="143" t="s">
        <v>14</v>
      </c>
      <c r="E836" s="179">
        <v>112.6</v>
      </c>
      <c r="F836" s="203"/>
      <c r="G836" s="182">
        <f t="shared" si="12"/>
        <v>0</v>
      </c>
    </row>
    <row r="837" spans="1:7" x14ac:dyDescent="0.25">
      <c r="A837" s="13">
        <v>12160</v>
      </c>
      <c r="B837" s="2" t="s">
        <v>762</v>
      </c>
      <c r="C837" s="65">
        <v>300</v>
      </c>
      <c r="D837" s="143" t="s">
        <v>14</v>
      </c>
      <c r="E837" s="179">
        <v>112.6</v>
      </c>
      <c r="F837" s="203"/>
      <c r="G837" s="182">
        <f t="shared" ref="G837:G900" si="13">E837*F837</f>
        <v>0</v>
      </c>
    </row>
    <row r="838" spans="1:7" x14ac:dyDescent="0.25">
      <c r="A838" s="13">
        <v>12170</v>
      </c>
      <c r="B838" s="2" t="s">
        <v>763</v>
      </c>
      <c r="C838" s="86">
        <v>300</v>
      </c>
      <c r="D838" s="143" t="s">
        <v>14</v>
      </c>
      <c r="E838" s="179">
        <v>112.6</v>
      </c>
      <c r="F838" s="203"/>
      <c r="G838" s="182">
        <f t="shared" si="13"/>
        <v>0</v>
      </c>
    </row>
    <row r="839" spans="1:7" x14ac:dyDescent="0.25">
      <c r="A839" s="13">
        <v>12180</v>
      </c>
      <c r="B839" s="2" t="s">
        <v>764</v>
      </c>
      <c r="C839" s="65">
        <v>300</v>
      </c>
      <c r="D839" s="57" t="s">
        <v>14</v>
      </c>
      <c r="E839" s="179">
        <v>112.6</v>
      </c>
      <c r="F839" s="203"/>
      <c r="G839" s="182">
        <f t="shared" si="13"/>
        <v>0</v>
      </c>
    </row>
    <row r="840" spans="1:7" x14ac:dyDescent="0.25">
      <c r="A840" s="13">
        <v>10510</v>
      </c>
      <c r="B840" s="91" t="s">
        <v>765</v>
      </c>
      <c r="C840" s="92">
        <v>300</v>
      </c>
      <c r="D840" s="151" t="s">
        <v>14</v>
      </c>
      <c r="E840" s="179">
        <v>137.69999999999999</v>
      </c>
      <c r="F840" s="203"/>
      <c r="G840" s="182">
        <f t="shared" si="13"/>
        <v>0</v>
      </c>
    </row>
    <row r="841" spans="1:7" x14ac:dyDescent="0.25">
      <c r="A841" s="13">
        <v>10520</v>
      </c>
      <c r="B841" s="93" t="s">
        <v>766</v>
      </c>
      <c r="C841" s="65">
        <v>300</v>
      </c>
      <c r="D841" s="57" t="s">
        <v>14</v>
      </c>
      <c r="E841" s="179">
        <v>137.69999999999999</v>
      </c>
      <c r="F841" s="203"/>
      <c r="G841" s="182">
        <f t="shared" si="13"/>
        <v>0</v>
      </c>
    </row>
    <row r="842" spans="1:7" x14ac:dyDescent="0.25">
      <c r="A842" s="13">
        <v>10530</v>
      </c>
      <c r="B842" s="93" t="s">
        <v>767</v>
      </c>
      <c r="C842" s="65">
        <v>300</v>
      </c>
      <c r="D842" s="57" t="s">
        <v>14</v>
      </c>
      <c r="E842" s="179">
        <v>137.69999999999999</v>
      </c>
      <c r="F842" s="203"/>
      <c r="G842" s="182">
        <f t="shared" si="13"/>
        <v>0</v>
      </c>
    </row>
    <row r="843" spans="1:7" x14ac:dyDescent="0.25">
      <c r="A843" s="13">
        <v>10540</v>
      </c>
      <c r="B843" s="91" t="s">
        <v>768</v>
      </c>
      <c r="C843" s="90">
        <v>300</v>
      </c>
      <c r="D843" s="147" t="s">
        <v>14</v>
      </c>
      <c r="E843" s="179">
        <v>137.69999999999999</v>
      </c>
      <c r="F843" s="203"/>
      <c r="G843" s="182">
        <f t="shared" si="13"/>
        <v>0</v>
      </c>
    </row>
    <row r="844" spans="1:7" x14ac:dyDescent="0.25">
      <c r="A844" s="13">
        <v>10560</v>
      </c>
      <c r="B844" s="91" t="s">
        <v>769</v>
      </c>
      <c r="C844" s="7">
        <v>300</v>
      </c>
      <c r="D844" s="46" t="s">
        <v>14</v>
      </c>
      <c r="E844" s="179">
        <v>137.69999999999999</v>
      </c>
      <c r="F844" s="203"/>
      <c r="G844" s="182">
        <f t="shared" si="13"/>
        <v>0</v>
      </c>
    </row>
    <row r="845" spans="1:7" x14ac:dyDescent="0.25">
      <c r="A845" s="23">
        <v>10570</v>
      </c>
      <c r="B845" s="2" t="s">
        <v>770</v>
      </c>
      <c r="C845" s="7">
        <v>300</v>
      </c>
      <c r="D845" s="46" t="s">
        <v>14</v>
      </c>
      <c r="E845" s="179">
        <v>137.69999999999999</v>
      </c>
      <c r="F845" s="203"/>
      <c r="G845" s="182">
        <f t="shared" si="13"/>
        <v>0</v>
      </c>
    </row>
    <row r="846" spans="1:7" x14ac:dyDescent="0.25">
      <c r="A846" s="31">
        <v>10500</v>
      </c>
      <c r="B846" s="2" t="s">
        <v>771</v>
      </c>
      <c r="C846" s="13">
        <v>300</v>
      </c>
      <c r="D846" s="57" t="s">
        <v>14</v>
      </c>
      <c r="E846" s="179">
        <v>137.69999999999999</v>
      </c>
      <c r="F846" s="203"/>
      <c r="G846" s="182">
        <f t="shared" si="13"/>
        <v>0</v>
      </c>
    </row>
    <row r="847" spans="1:7" x14ac:dyDescent="0.25">
      <c r="A847" s="4">
        <v>8830</v>
      </c>
      <c r="B847" s="2" t="s">
        <v>772</v>
      </c>
      <c r="C847" s="8">
        <v>1</v>
      </c>
      <c r="D847" s="46" t="s">
        <v>7</v>
      </c>
      <c r="E847" s="179">
        <v>123.5</v>
      </c>
      <c r="F847" s="203"/>
      <c r="G847" s="182">
        <f t="shared" si="13"/>
        <v>0</v>
      </c>
    </row>
    <row r="848" spans="1:7" x14ac:dyDescent="0.25">
      <c r="A848" s="4">
        <v>10440</v>
      </c>
      <c r="B848" s="2" t="s">
        <v>773</v>
      </c>
      <c r="C848" s="4">
        <v>500</v>
      </c>
      <c r="D848" s="46" t="s">
        <v>14</v>
      </c>
      <c r="E848" s="179">
        <v>165</v>
      </c>
      <c r="F848" s="203"/>
      <c r="G848" s="182">
        <f t="shared" si="13"/>
        <v>0</v>
      </c>
    </row>
    <row r="849" spans="1:7" x14ac:dyDescent="0.25">
      <c r="A849" s="4">
        <v>5780</v>
      </c>
      <c r="B849" s="2" t="s">
        <v>774</v>
      </c>
      <c r="C849" s="8">
        <v>1</v>
      </c>
      <c r="D849" s="46" t="s">
        <v>7</v>
      </c>
      <c r="E849" s="179">
        <v>88.2</v>
      </c>
      <c r="F849" s="203"/>
      <c r="G849" s="182">
        <f t="shared" si="13"/>
        <v>0</v>
      </c>
    </row>
    <row r="850" spans="1:7" x14ac:dyDescent="0.25">
      <c r="A850" s="4">
        <v>6890</v>
      </c>
      <c r="B850" s="2" t="s">
        <v>775</v>
      </c>
      <c r="C850" s="8">
        <v>1</v>
      </c>
      <c r="D850" s="46" t="s">
        <v>7</v>
      </c>
      <c r="E850" s="179">
        <v>88.2</v>
      </c>
      <c r="F850" s="203"/>
      <c r="G850" s="182">
        <f t="shared" si="13"/>
        <v>0</v>
      </c>
    </row>
    <row r="851" spans="1:7" x14ac:dyDescent="0.25">
      <c r="A851" s="21">
        <v>5790</v>
      </c>
      <c r="B851" s="20" t="s">
        <v>776</v>
      </c>
      <c r="C851" s="94">
        <v>1</v>
      </c>
      <c r="D851" s="146" t="s">
        <v>7</v>
      </c>
      <c r="E851" s="179">
        <v>88.2</v>
      </c>
      <c r="F851" s="203"/>
      <c r="G851" s="182">
        <f t="shared" si="13"/>
        <v>0</v>
      </c>
    </row>
    <row r="852" spans="1:7" x14ac:dyDescent="0.25">
      <c r="A852" s="25">
        <v>12830</v>
      </c>
      <c r="B852" s="26" t="s">
        <v>777</v>
      </c>
      <c r="C852" s="13">
        <v>200</v>
      </c>
      <c r="D852" s="57" t="s">
        <v>14</v>
      </c>
      <c r="E852" s="179">
        <v>140.4</v>
      </c>
      <c r="F852" s="203"/>
      <c r="G852" s="182">
        <f t="shared" si="13"/>
        <v>0</v>
      </c>
    </row>
    <row r="853" spans="1:7" x14ac:dyDescent="0.25">
      <c r="A853" s="95">
        <v>12850</v>
      </c>
      <c r="B853" s="15" t="s">
        <v>778</v>
      </c>
      <c r="C853" s="14">
        <v>200</v>
      </c>
      <c r="D853" s="144" t="s">
        <v>14</v>
      </c>
      <c r="E853" s="179">
        <v>125.1</v>
      </c>
      <c r="F853" s="203"/>
      <c r="G853" s="182">
        <f t="shared" si="13"/>
        <v>0</v>
      </c>
    </row>
    <row r="854" spans="1:7" x14ac:dyDescent="0.25">
      <c r="A854" s="31">
        <v>12860</v>
      </c>
      <c r="B854" s="2" t="s">
        <v>779</v>
      </c>
      <c r="C854" s="13">
        <v>200</v>
      </c>
      <c r="D854" s="57" t="s">
        <v>14</v>
      </c>
      <c r="E854" s="179">
        <v>257.3</v>
      </c>
      <c r="F854" s="203"/>
      <c r="G854" s="182">
        <f t="shared" si="13"/>
        <v>0</v>
      </c>
    </row>
    <row r="855" spans="1:7" x14ac:dyDescent="0.25">
      <c r="A855" s="23">
        <v>5800</v>
      </c>
      <c r="B855" s="2" t="s">
        <v>780</v>
      </c>
      <c r="C855" s="37">
        <v>5</v>
      </c>
      <c r="D855" s="147" t="s">
        <v>7</v>
      </c>
      <c r="E855" s="179">
        <v>168.5</v>
      </c>
      <c r="F855" s="203"/>
      <c r="G855" s="182">
        <f t="shared" si="13"/>
        <v>0</v>
      </c>
    </row>
    <row r="856" spans="1:7" x14ac:dyDescent="0.25">
      <c r="A856" s="4">
        <v>6900</v>
      </c>
      <c r="B856" s="2" t="s">
        <v>781</v>
      </c>
      <c r="C856" s="3">
        <v>0.25</v>
      </c>
      <c r="D856" s="46" t="s">
        <v>7</v>
      </c>
      <c r="E856" s="179">
        <v>76.400000000000006</v>
      </c>
      <c r="F856" s="203"/>
      <c r="G856" s="182">
        <f t="shared" si="13"/>
        <v>0</v>
      </c>
    </row>
    <row r="857" spans="1:7" x14ac:dyDescent="0.25">
      <c r="A857" s="9">
        <v>2540</v>
      </c>
      <c r="B857" s="16" t="s">
        <v>1415</v>
      </c>
      <c r="C857" s="10">
        <v>500</v>
      </c>
      <c r="D857" s="143" t="s">
        <v>20</v>
      </c>
      <c r="E857" s="179">
        <v>708.3</v>
      </c>
      <c r="F857" s="203"/>
      <c r="G857" s="182">
        <f t="shared" si="13"/>
        <v>0</v>
      </c>
    </row>
    <row r="858" spans="1:7" x14ac:dyDescent="0.25">
      <c r="A858" s="31" t="s">
        <v>782</v>
      </c>
      <c r="B858" s="2" t="s">
        <v>783</v>
      </c>
      <c r="C858" s="27">
        <v>20</v>
      </c>
      <c r="D858" s="57" t="s">
        <v>7</v>
      </c>
      <c r="E858" s="179">
        <v>150.30000000000001</v>
      </c>
      <c r="F858" s="203"/>
      <c r="G858" s="182">
        <f t="shared" si="13"/>
        <v>0</v>
      </c>
    </row>
    <row r="859" spans="1:7" x14ac:dyDescent="0.25">
      <c r="A859" s="42">
        <v>11600</v>
      </c>
      <c r="B859" s="2" t="s">
        <v>784</v>
      </c>
      <c r="C859" s="96">
        <v>20</v>
      </c>
      <c r="D859" s="147" t="s">
        <v>7</v>
      </c>
      <c r="E859" s="179">
        <v>181.2</v>
      </c>
      <c r="F859" s="203"/>
      <c r="G859" s="182">
        <f t="shared" si="13"/>
        <v>0</v>
      </c>
    </row>
    <row r="860" spans="1:7" x14ac:dyDescent="0.25">
      <c r="A860" s="4">
        <v>2550</v>
      </c>
      <c r="B860" s="2" t="s">
        <v>785</v>
      </c>
      <c r="C860" s="8">
        <v>2</v>
      </c>
      <c r="D860" s="46" t="s">
        <v>7</v>
      </c>
      <c r="E860" s="179">
        <v>59.9</v>
      </c>
      <c r="F860" s="203"/>
      <c r="G860" s="182">
        <f t="shared" si="13"/>
        <v>0</v>
      </c>
    </row>
    <row r="861" spans="1:7" x14ac:dyDescent="0.25">
      <c r="A861" s="34">
        <v>13900</v>
      </c>
      <c r="B861" s="2" t="s">
        <v>786</v>
      </c>
      <c r="C861" s="34">
        <v>500</v>
      </c>
      <c r="D861" s="149" t="s">
        <v>14</v>
      </c>
      <c r="E861" s="179">
        <v>449.1</v>
      </c>
      <c r="F861" s="203"/>
      <c r="G861" s="182">
        <f t="shared" si="13"/>
        <v>0</v>
      </c>
    </row>
    <row r="862" spans="1:7" x14ac:dyDescent="0.25">
      <c r="A862" s="34">
        <v>13910</v>
      </c>
      <c r="B862" s="2" t="s">
        <v>787</v>
      </c>
      <c r="C862" s="34">
        <v>500</v>
      </c>
      <c r="D862" s="149" t="s">
        <v>14</v>
      </c>
      <c r="E862" s="179">
        <v>449.1</v>
      </c>
      <c r="F862" s="203"/>
      <c r="G862" s="182">
        <f t="shared" si="13"/>
        <v>0</v>
      </c>
    </row>
    <row r="863" spans="1:7" x14ac:dyDescent="0.25">
      <c r="A863" s="34">
        <v>13920</v>
      </c>
      <c r="B863" s="2" t="s">
        <v>788</v>
      </c>
      <c r="C863" s="34">
        <v>500</v>
      </c>
      <c r="D863" s="149" t="s">
        <v>14</v>
      </c>
      <c r="E863" s="179">
        <v>449.1</v>
      </c>
      <c r="F863" s="203"/>
      <c r="G863" s="182">
        <f t="shared" si="13"/>
        <v>0</v>
      </c>
    </row>
    <row r="864" spans="1:7" x14ac:dyDescent="0.25">
      <c r="A864" s="34">
        <v>13930</v>
      </c>
      <c r="B864" s="2" t="s">
        <v>789</v>
      </c>
      <c r="C864" s="34">
        <v>500</v>
      </c>
      <c r="D864" s="149" t="s">
        <v>14</v>
      </c>
      <c r="E864" s="179">
        <v>449.1</v>
      </c>
      <c r="F864" s="203"/>
      <c r="G864" s="182">
        <f t="shared" si="13"/>
        <v>0</v>
      </c>
    </row>
    <row r="865" spans="1:7" x14ac:dyDescent="0.25">
      <c r="A865" s="34">
        <v>13940</v>
      </c>
      <c r="B865" s="2" t="s">
        <v>790</v>
      </c>
      <c r="C865" s="34">
        <v>500</v>
      </c>
      <c r="D865" s="149" t="s">
        <v>14</v>
      </c>
      <c r="E865" s="179">
        <v>449.1</v>
      </c>
      <c r="F865" s="203"/>
      <c r="G865" s="182">
        <f t="shared" si="13"/>
        <v>0</v>
      </c>
    </row>
    <row r="866" spans="1:7" x14ac:dyDescent="0.25">
      <c r="A866" s="34">
        <v>13950</v>
      </c>
      <c r="B866" s="2" t="s">
        <v>791</v>
      </c>
      <c r="C866" s="34">
        <v>500</v>
      </c>
      <c r="D866" s="149" t="s">
        <v>14</v>
      </c>
      <c r="E866" s="179">
        <v>449.1</v>
      </c>
      <c r="F866" s="203"/>
      <c r="G866" s="182">
        <f t="shared" si="13"/>
        <v>0</v>
      </c>
    </row>
    <row r="867" spans="1:7" x14ac:dyDescent="0.25">
      <c r="A867" s="34">
        <v>13960</v>
      </c>
      <c r="B867" s="2" t="s">
        <v>792</v>
      </c>
      <c r="C867" s="34">
        <v>500</v>
      </c>
      <c r="D867" s="149" t="s">
        <v>14</v>
      </c>
      <c r="E867" s="179">
        <v>449.1</v>
      </c>
      <c r="F867" s="203"/>
      <c r="G867" s="182">
        <f t="shared" si="13"/>
        <v>0</v>
      </c>
    </row>
    <row r="868" spans="1:7" x14ac:dyDescent="0.25">
      <c r="A868" s="34">
        <v>13970</v>
      </c>
      <c r="B868" s="2" t="s">
        <v>793</v>
      </c>
      <c r="C868" s="34">
        <v>500</v>
      </c>
      <c r="D868" s="149" t="s">
        <v>14</v>
      </c>
      <c r="E868" s="179">
        <v>449.1</v>
      </c>
      <c r="F868" s="203"/>
      <c r="G868" s="182">
        <f t="shared" si="13"/>
        <v>0</v>
      </c>
    </row>
    <row r="869" spans="1:7" x14ac:dyDescent="0.25">
      <c r="A869" s="34">
        <v>13980</v>
      </c>
      <c r="B869" s="2" t="s">
        <v>794</v>
      </c>
      <c r="C869" s="34">
        <v>500</v>
      </c>
      <c r="D869" s="149" t="s">
        <v>14</v>
      </c>
      <c r="E869" s="179">
        <v>449.1</v>
      </c>
      <c r="F869" s="203"/>
      <c r="G869" s="182">
        <f t="shared" si="13"/>
        <v>0</v>
      </c>
    </row>
    <row r="870" spans="1:7" x14ac:dyDescent="0.25">
      <c r="A870" s="34">
        <v>13990</v>
      </c>
      <c r="B870" s="2" t="s">
        <v>795</v>
      </c>
      <c r="C870" s="34">
        <v>500</v>
      </c>
      <c r="D870" s="149" t="s">
        <v>14</v>
      </c>
      <c r="E870" s="179">
        <v>449.1</v>
      </c>
      <c r="F870" s="203"/>
      <c r="G870" s="182">
        <f t="shared" si="13"/>
        <v>0</v>
      </c>
    </row>
    <row r="871" spans="1:7" x14ac:dyDescent="0.25">
      <c r="A871" s="4">
        <v>2390</v>
      </c>
      <c r="B871" s="2" t="s">
        <v>796</v>
      </c>
      <c r="C871" s="7">
        <v>100</v>
      </c>
      <c r="D871" s="46" t="s">
        <v>14</v>
      </c>
      <c r="E871" s="179">
        <v>583.70000000000005</v>
      </c>
      <c r="F871" s="203"/>
      <c r="G871" s="182">
        <f t="shared" si="13"/>
        <v>0</v>
      </c>
    </row>
    <row r="872" spans="1:7" x14ac:dyDescent="0.25">
      <c r="A872" s="4">
        <v>2430</v>
      </c>
      <c r="B872" s="2" t="s">
        <v>797</v>
      </c>
      <c r="C872" s="7">
        <v>100</v>
      </c>
      <c r="D872" s="46" t="s">
        <v>14</v>
      </c>
      <c r="E872" s="179">
        <v>583.70000000000005</v>
      </c>
      <c r="F872" s="203"/>
      <c r="G872" s="182">
        <f t="shared" si="13"/>
        <v>0</v>
      </c>
    </row>
    <row r="873" spans="1:7" x14ac:dyDescent="0.25">
      <c r="A873" s="4">
        <v>2460</v>
      </c>
      <c r="B873" s="2" t="s">
        <v>1448</v>
      </c>
      <c r="C873" s="7">
        <v>100</v>
      </c>
      <c r="D873" s="46" t="s">
        <v>14</v>
      </c>
      <c r="E873" s="179">
        <v>583.70000000000005</v>
      </c>
      <c r="F873" s="203"/>
      <c r="G873" s="182">
        <f t="shared" si="13"/>
        <v>0</v>
      </c>
    </row>
    <row r="874" spans="1:7" x14ac:dyDescent="0.25">
      <c r="A874" s="4">
        <v>2470</v>
      </c>
      <c r="B874" s="2" t="s">
        <v>798</v>
      </c>
      <c r="C874" s="7">
        <v>100</v>
      </c>
      <c r="D874" s="46" t="s">
        <v>14</v>
      </c>
      <c r="E874" s="179">
        <v>583.70000000000005</v>
      </c>
      <c r="F874" s="203"/>
      <c r="G874" s="182">
        <f t="shared" si="13"/>
        <v>0</v>
      </c>
    </row>
    <row r="875" spans="1:7" x14ac:dyDescent="0.25">
      <c r="A875" s="9">
        <v>2400</v>
      </c>
      <c r="B875" s="2" t="s">
        <v>1489</v>
      </c>
      <c r="C875" s="10">
        <v>100</v>
      </c>
      <c r="D875" s="143" t="s">
        <v>14</v>
      </c>
      <c r="E875" s="179">
        <v>583.70000000000005</v>
      </c>
      <c r="F875" s="203"/>
      <c r="G875" s="182">
        <f t="shared" si="13"/>
        <v>0</v>
      </c>
    </row>
    <row r="876" spans="1:7" x14ac:dyDescent="0.25">
      <c r="A876" s="31">
        <v>12560</v>
      </c>
      <c r="B876" s="2" t="s">
        <v>799</v>
      </c>
      <c r="C876" s="13">
        <v>250</v>
      </c>
      <c r="D876" s="57" t="s">
        <v>14</v>
      </c>
      <c r="E876" s="179">
        <v>218.5</v>
      </c>
      <c r="F876" s="203"/>
      <c r="G876" s="182">
        <f t="shared" si="13"/>
        <v>0</v>
      </c>
    </row>
    <row r="877" spans="1:7" x14ac:dyDescent="0.25">
      <c r="A877" s="25">
        <v>15210</v>
      </c>
      <c r="B877" s="26" t="s">
        <v>800</v>
      </c>
      <c r="C877" s="13">
        <v>250</v>
      </c>
      <c r="D877" s="57" t="s">
        <v>14</v>
      </c>
      <c r="E877" s="179">
        <v>281.89999999999998</v>
      </c>
      <c r="F877" s="203"/>
      <c r="G877" s="182">
        <f t="shared" si="13"/>
        <v>0</v>
      </c>
    </row>
    <row r="878" spans="1:7" x14ac:dyDescent="0.25">
      <c r="A878" s="25">
        <v>15220</v>
      </c>
      <c r="B878" s="50" t="s">
        <v>801</v>
      </c>
      <c r="C878" s="13">
        <v>250</v>
      </c>
      <c r="D878" s="57" t="s">
        <v>14</v>
      </c>
      <c r="E878" s="179">
        <v>236.1</v>
      </c>
      <c r="F878" s="203"/>
      <c r="G878" s="182">
        <f t="shared" si="13"/>
        <v>0</v>
      </c>
    </row>
    <row r="879" spans="1:7" x14ac:dyDescent="0.25">
      <c r="A879" s="9">
        <v>2680</v>
      </c>
      <c r="B879" s="39" t="s">
        <v>802</v>
      </c>
      <c r="C879" s="3">
        <v>0.25</v>
      </c>
      <c r="D879" s="46" t="s">
        <v>7</v>
      </c>
      <c r="E879" s="179">
        <v>140.80000000000001</v>
      </c>
      <c r="F879" s="203"/>
      <c r="G879" s="182">
        <f t="shared" si="13"/>
        <v>0</v>
      </c>
    </row>
    <row r="880" spans="1:7" x14ac:dyDescent="0.25">
      <c r="A880" s="13">
        <v>8440</v>
      </c>
      <c r="B880" s="40" t="s">
        <v>803</v>
      </c>
      <c r="C880" s="97">
        <v>500</v>
      </c>
      <c r="D880" s="143" t="s">
        <v>14</v>
      </c>
      <c r="E880" s="179">
        <v>553.6</v>
      </c>
      <c r="F880" s="203"/>
      <c r="G880" s="182">
        <f t="shared" si="13"/>
        <v>0</v>
      </c>
    </row>
    <row r="881" spans="1:7" x14ac:dyDescent="0.25">
      <c r="A881" s="13">
        <v>4600</v>
      </c>
      <c r="B881" s="98" t="s">
        <v>1490</v>
      </c>
      <c r="C881" s="65">
        <v>500</v>
      </c>
      <c r="D881" s="57" t="s">
        <v>14</v>
      </c>
      <c r="E881" s="179">
        <v>568.9</v>
      </c>
      <c r="F881" s="203"/>
      <c r="G881" s="182">
        <f t="shared" si="13"/>
        <v>0</v>
      </c>
    </row>
    <row r="882" spans="1:7" x14ac:dyDescent="0.25">
      <c r="A882" s="25">
        <v>11970</v>
      </c>
      <c r="B882" s="26" t="s">
        <v>804</v>
      </c>
      <c r="C882" s="13">
        <v>250</v>
      </c>
      <c r="D882" s="57" t="s">
        <v>14</v>
      </c>
      <c r="E882" s="179">
        <v>335.9</v>
      </c>
      <c r="F882" s="203"/>
      <c r="G882" s="182">
        <f t="shared" si="13"/>
        <v>0</v>
      </c>
    </row>
    <row r="883" spans="1:7" x14ac:dyDescent="0.25">
      <c r="A883" s="25">
        <v>12100</v>
      </c>
      <c r="B883" s="26" t="s">
        <v>805</v>
      </c>
      <c r="C883" s="13">
        <v>250</v>
      </c>
      <c r="D883" s="57" t="s">
        <v>14</v>
      </c>
      <c r="E883" s="179">
        <v>335.9</v>
      </c>
      <c r="F883" s="203"/>
      <c r="G883" s="182">
        <f t="shared" si="13"/>
        <v>0</v>
      </c>
    </row>
    <row r="884" spans="1:7" x14ac:dyDescent="0.25">
      <c r="A884" s="23">
        <v>2890</v>
      </c>
      <c r="B884" s="67" t="s">
        <v>806</v>
      </c>
      <c r="C884" s="65">
        <v>250</v>
      </c>
      <c r="D884" s="57" t="s">
        <v>14</v>
      </c>
      <c r="E884" s="179">
        <v>335.9</v>
      </c>
      <c r="F884" s="203"/>
      <c r="G884" s="182">
        <f t="shared" si="13"/>
        <v>0</v>
      </c>
    </row>
    <row r="885" spans="1:7" x14ac:dyDescent="0.25">
      <c r="A885" s="4">
        <v>2900</v>
      </c>
      <c r="B885" s="2" t="s">
        <v>807</v>
      </c>
      <c r="C885" s="90">
        <v>250</v>
      </c>
      <c r="D885" s="147" t="s">
        <v>14</v>
      </c>
      <c r="E885" s="179">
        <v>335.9</v>
      </c>
      <c r="F885" s="203"/>
      <c r="G885" s="182">
        <f t="shared" si="13"/>
        <v>0</v>
      </c>
    </row>
    <row r="886" spans="1:7" x14ac:dyDescent="0.25">
      <c r="A886" s="99">
        <v>12050</v>
      </c>
      <c r="B886" s="2" t="s">
        <v>808</v>
      </c>
      <c r="C886" s="100">
        <v>250</v>
      </c>
      <c r="D886" s="156" t="s">
        <v>14</v>
      </c>
      <c r="E886" s="179">
        <v>335.9</v>
      </c>
      <c r="F886" s="203"/>
      <c r="G886" s="182">
        <f t="shared" si="13"/>
        <v>0</v>
      </c>
    </row>
    <row r="887" spans="1:7" x14ac:dyDescent="0.25">
      <c r="A887" s="4">
        <v>2960</v>
      </c>
      <c r="B887" s="2" t="s">
        <v>809</v>
      </c>
      <c r="C887" s="7">
        <v>250</v>
      </c>
      <c r="D887" s="46" t="s">
        <v>14</v>
      </c>
      <c r="E887" s="179">
        <v>335.9</v>
      </c>
      <c r="F887" s="203"/>
      <c r="G887" s="182">
        <f t="shared" si="13"/>
        <v>0</v>
      </c>
    </row>
    <row r="888" spans="1:7" x14ac:dyDescent="0.25">
      <c r="A888" s="99">
        <v>12060</v>
      </c>
      <c r="B888" s="2" t="s">
        <v>810</v>
      </c>
      <c r="C888" s="100">
        <v>250</v>
      </c>
      <c r="D888" s="156" t="s">
        <v>14</v>
      </c>
      <c r="E888" s="179">
        <v>335.9</v>
      </c>
      <c r="F888" s="203"/>
      <c r="G888" s="182">
        <f t="shared" si="13"/>
        <v>0</v>
      </c>
    </row>
    <row r="889" spans="1:7" x14ac:dyDescent="0.25">
      <c r="A889" s="99">
        <v>12070</v>
      </c>
      <c r="B889" s="2" t="s">
        <v>811</v>
      </c>
      <c r="C889" s="100">
        <v>250</v>
      </c>
      <c r="D889" s="156" t="s">
        <v>14</v>
      </c>
      <c r="E889" s="179">
        <v>335.9</v>
      </c>
      <c r="F889" s="203"/>
      <c r="G889" s="182">
        <f t="shared" si="13"/>
        <v>0</v>
      </c>
    </row>
    <row r="890" spans="1:7" x14ac:dyDescent="0.25">
      <c r="A890" s="4">
        <v>2920</v>
      </c>
      <c r="B890" s="2" t="s">
        <v>812</v>
      </c>
      <c r="C890" s="7">
        <v>250</v>
      </c>
      <c r="D890" s="46" t="s">
        <v>14</v>
      </c>
      <c r="E890" s="179">
        <v>335.9</v>
      </c>
      <c r="F890" s="203"/>
      <c r="G890" s="182">
        <f t="shared" si="13"/>
        <v>0</v>
      </c>
    </row>
    <row r="891" spans="1:7" x14ac:dyDescent="0.25">
      <c r="A891" s="99">
        <v>12090</v>
      </c>
      <c r="B891" s="2" t="s">
        <v>813</v>
      </c>
      <c r="C891" s="100">
        <v>250</v>
      </c>
      <c r="D891" s="156" t="s">
        <v>14</v>
      </c>
      <c r="E891" s="179">
        <v>335.9</v>
      </c>
      <c r="F891" s="203"/>
      <c r="G891" s="182">
        <f t="shared" si="13"/>
        <v>0</v>
      </c>
    </row>
    <row r="892" spans="1:7" x14ac:dyDescent="0.25">
      <c r="A892" s="99">
        <v>12040</v>
      </c>
      <c r="B892" s="2" t="s">
        <v>814</v>
      </c>
      <c r="C892" s="100">
        <v>250</v>
      </c>
      <c r="D892" s="156" t="s">
        <v>14</v>
      </c>
      <c r="E892" s="179">
        <v>335.9</v>
      </c>
      <c r="F892" s="203"/>
      <c r="G892" s="182">
        <f t="shared" si="13"/>
        <v>0</v>
      </c>
    </row>
    <row r="893" spans="1:7" x14ac:dyDescent="0.25">
      <c r="A893" s="4">
        <v>2930</v>
      </c>
      <c r="B893" s="2" t="s">
        <v>815</v>
      </c>
      <c r="C893" s="7">
        <v>250</v>
      </c>
      <c r="D893" s="46" t="s">
        <v>14</v>
      </c>
      <c r="E893" s="179">
        <v>335.9</v>
      </c>
      <c r="F893" s="203"/>
      <c r="G893" s="182">
        <f t="shared" si="13"/>
        <v>0</v>
      </c>
    </row>
    <row r="894" spans="1:7" x14ac:dyDescent="0.25">
      <c r="A894" s="4">
        <v>2940</v>
      </c>
      <c r="B894" s="2" t="s">
        <v>816</v>
      </c>
      <c r="C894" s="7">
        <v>250</v>
      </c>
      <c r="D894" s="46" t="s">
        <v>14</v>
      </c>
      <c r="E894" s="179">
        <v>335.9</v>
      </c>
      <c r="F894" s="203"/>
      <c r="G894" s="182">
        <f t="shared" si="13"/>
        <v>0</v>
      </c>
    </row>
    <row r="895" spans="1:7" x14ac:dyDescent="0.25">
      <c r="A895" s="4">
        <v>2950</v>
      </c>
      <c r="B895" s="2" t="s">
        <v>817</v>
      </c>
      <c r="C895" s="7">
        <v>250</v>
      </c>
      <c r="D895" s="46" t="s">
        <v>14</v>
      </c>
      <c r="E895" s="179">
        <v>335.9</v>
      </c>
      <c r="F895" s="203"/>
      <c r="G895" s="182">
        <f t="shared" si="13"/>
        <v>0</v>
      </c>
    </row>
    <row r="896" spans="1:7" x14ac:dyDescent="0.25">
      <c r="A896" s="5">
        <v>11860</v>
      </c>
      <c r="B896" s="2" t="s">
        <v>818</v>
      </c>
      <c r="C896" s="4">
        <v>250</v>
      </c>
      <c r="D896" s="46" t="s">
        <v>14</v>
      </c>
      <c r="E896" s="179">
        <v>292.7</v>
      </c>
      <c r="F896" s="203"/>
      <c r="G896" s="182">
        <f t="shared" si="13"/>
        <v>0</v>
      </c>
    </row>
    <row r="897" spans="1:7" x14ac:dyDescent="0.25">
      <c r="A897" s="5">
        <v>11850</v>
      </c>
      <c r="B897" s="2" t="s">
        <v>819</v>
      </c>
      <c r="C897" s="4">
        <v>250</v>
      </c>
      <c r="D897" s="46" t="s">
        <v>14</v>
      </c>
      <c r="E897" s="179">
        <v>292.7</v>
      </c>
      <c r="F897" s="203"/>
      <c r="G897" s="182">
        <f t="shared" si="13"/>
        <v>0</v>
      </c>
    </row>
    <row r="898" spans="1:7" x14ac:dyDescent="0.25">
      <c r="A898" s="4">
        <v>5850</v>
      </c>
      <c r="B898" s="2" t="s">
        <v>1449</v>
      </c>
      <c r="C898" s="8">
        <v>1</v>
      </c>
      <c r="D898" s="46" t="s">
        <v>7</v>
      </c>
      <c r="E898" s="179">
        <v>168.5</v>
      </c>
      <c r="F898" s="203"/>
      <c r="G898" s="182">
        <f t="shared" si="13"/>
        <v>0</v>
      </c>
    </row>
    <row r="899" spans="1:7" x14ac:dyDescent="0.25">
      <c r="A899" s="4">
        <v>6940</v>
      </c>
      <c r="B899" s="2" t="s">
        <v>1450</v>
      </c>
      <c r="C899" s="8">
        <v>1</v>
      </c>
      <c r="D899" s="46" t="s">
        <v>7</v>
      </c>
      <c r="E899" s="179">
        <v>104.9</v>
      </c>
      <c r="F899" s="203"/>
      <c r="G899" s="182">
        <f t="shared" si="13"/>
        <v>0</v>
      </c>
    </row>
    <row r="900" spans="1:7" x14ac:dyDescent="0.25">
      <c r="A900" s="4">
        <v>1680</v>
      </c>
      <c r="B900" s="2" t="s">
        <v>1451</v>
      </c>
      <c r="C900" s="8">
        <v>1</v>
      </c>
      <c r="D900" s="46" t="s">
        <v>7</v>
      </c>
      <c r="E900" s="179">
        <v>104.9</v>
      </c>
      <c r="F900" s="203"/>
      <c r="G900" s="182">
        <f t="shared" si="13"/>
        <v>0</v>
      </c>
    </row>
    <row r="901" spans="1:7" x14ac:dyDescent="0.25">
      <c r="A901" s="4">
        <v>6950</v>
      </c>
      <c r="B901" s="2" t="s">
        <v>1452</v>
      </c>
      <c r="C901" s="8">
        <v>1</v>
      </c>
      <c r="D901" s="46" t="s">
        <v>7</v>
      </c>
      <c r="E901" s="179">
        <v>104.9</v>
      </c>
      <c r="F901" s="203"/>
      <c r="G901" s="182">
        <f t="shared" ref="G901:G964" si="14">E901*F901</f>
        <v>0</v>
      </c>
    </row>
    <row r="902" spans="1:7" x14ac:dyDescent="0.25">
      <c r="A902" s="4">
        <v>6960</v>
      </c>
      <c r="B902" s="2" t="s">
        <v>1453</v>
      </c>
      <c r="C902" s="8">
        <v>1</v>
      </c>
      <c r="D902" s="46" t="s">
        <v>7</v>
      </c>
      <c r="E902" s="179">
        <v>104.9</v>
      </c>
      <c r="F902" s="203"/>
      <c r="G902" s="182">
        <f t="shared" si="14"/>
        <v>0</v>
      </c>
    </row>
    <row r="903" spans="1:7" x14ac:dyDescent="0.25">
      <c r="A903" s="4">
        <v>1690</v>
      </c>
      <c r="B903" s="2" t="s">
        <v>1454</v>
      </c>
      <c r="C903" s="8">
        <v>1</v>
      </c>
      <c r="D903" s="46" t="s">
        <v>7</v>
      </c>
      <c r="E903" s="179">
        <v>104.9</v>
      </c>
      <c r="F903" s="203"/>
      <c r="G903" s="182">
        <f t="shared" si="14"/>
        <v>0</v>
      </c>
    </row>
    <row r="904" spans="1:7" x14ac:dyDescent="0.25">
      <c r="A904" s="4">
        <v>1700</v>
      </c>
      <c r="B904" s="2" t="s">
        <v>1455</v>
      </c>
      <c r="C904" s="8">
        <v>1</v>
      </c>
      <c r="D904" s="46" t="s">
        <v>7</v>
      </c>
      <c r="E904" s="179">
        <v>104.9</v>
      </c>
      <c r="F904" s="203"/>
      <c r="G904" s="182">
        <f t="shared" si="14"/>
        <v>0</v>
      </c>
    </row>
    <row r="905" spans="1:7" x14ac:dyDescent="0.25">
      <c r="A905" s="4">
        <v>6970</v>
      </c>
      <c r="B905" s="2" t="s">
        <v>1456</v>
      </c>
      <c r="C905" s="8">
        <v>1</v>
      </c>
      <c r="D905" s="46" t="s">
        <v>7</v>
      </c>
      <c r="E905" s="179">
        <v>104.9</v>
      </c>
      <c r="F905" s="203"/>
      <c r="G905" s="182">
        <f t="shared" si="14"/>
        <v>0</v>
      </c>
    </row>
    <row r="906" spans="1:7" x14ac:dyDescent="0.25">
      <c r="A906" s="4">
        <v>6980</v>
      </c>
      <c r="B906" s="2" t="s">
        <v>1457</v>
      </c>
      <c r="C906" s="8">
        <v>1</v>
      </c>
      <c r="D906" s="46" t="s">
        <v>7</v>
      </c>
      <c r="E906" s="179">
        <v>104.9</v>
      </c>
      <c r="F906" s="203"/>
      <c r="G906" s="182">
        <f t="shared" si="14"/>
        <v>0</v>
      </c>
    </row>
    <row r="907" spans="1:7" x14ac:dyDescent="0.25">
      <c r="A907" s="4">
        <v>1710</v>
      </c>
      <c r="B907" s="2" t="s">
        <v>1458</v>
      </c>
      <c r="C907" s="8">
        <v>1</v>
      </c>
      <c r="D907" s="46" t="s">
        <v>7</v>
      </c>
      <c r="E907" s="179">
        <v>104.9</v>
      </c>
      <c r="F907" s="203"/>
      <c r="G907" s="182">
        <f t="shared" si="14"/>
        <v>0</v>
      </c>
    </row>
    <row r="908" spans="1:7" x14ac:dyDescent="0.25">
      <c r="A908" s="4">
        <v>7340</v>
      </c>
      <c r="B908" s="2" t="s">
        <v>1459</v>
      </c>
      <c r="C908" s="8">
        <v>1</v>
      </c>
      <c r="D908" s="46" t="s">
        <v>7</v>
      </c>
      <c r="E908" s="179">
        <v>104.9</v>
      </c>
      <c r="F908" s="203"/>
      <c r="G908" s="182">
        <f t="shared" si="14"/>
        <v>0</v>
      </c>
    </row>
    <row r="909" spans="1:7" x14ac:dyDescent="0.25">
      <c r="A909" s="4">
        <v>8100</v>
      </c>
      <c r="B909" s="2" t="s">
        <v>1460</v>
      </c>
      <c r="C909" s="8">
        <v>1</v>
      </c>
      <c r="D909" s="46" t="s">
        <v>7</v>
      </c>
      <c r="E909" s="179">
        <v>107.5</v>
      </c>
      <c r="F909" s="203"/>
      <c r="G909" s="182">
        <f t="shared" si="14"/>
        <v>0</v>
      </c>
    </row>
    <row r="910" spans="1:7" x14ac:dyDescent="0.25">
      <c r="A910" s="4">
        <v>8150</v>
      </c>
      <c r="B910" s="2" t="s">
        <v>1461</v>
      </c>
      <c r="C910" s="8">
        <v>1</v>
      </c>
      <c r="D910" s="46" t="s">
        <v>7</v>
      </c>
      <c r="E910" s="179">
        <v>107.5</v>
      </c>
      <c r="F910" s="203"/>
      <c r="G910" s="182">
        <f t="shared" si="14"/>
        <v>0</v>
      </c>
    </row>
    <row r="911" spans="1:7" x14ac:dyDescent="0.25">
      <c r="A911" s="4">
        <v>6990</v>
      </c>
      <c r="B911" s="2" t="s">
        <v>1462</v>
      </c>
      <c r="C911" s="8">
        <v>1</v>
      </c>
      <c r="D911" s="46" t="s">
        <v>7</v>
      </c>
      <c r="E911" s="179">
        <v>128.4</v>
      </c>
      <c r="F911" s="203"/>
      <c r="G911" s="182">
        <f t="shared" si="14"/>
        <v>0</v>
      </c>
    </row>
    <row r="912" spans="1:7" x14ac:dyDescent="0.25">
      <c r="A912" s="4">
        <v>3250</v>
      </c>
      <c r="B912" s="16" t="s">
        <v>1463</v>
      </c>
      <c r="C912" s="7">
        <v>500</v>
      </c>
      <c r="D912" s="46" t="s">
        <v>14</v>
      </c>
      <c r="E912" s="179">
        <v>418</v>
      </c>
      <c r="F912" s="203"/>
      <c r="G912" s="182">
        <f t="shared" si="14"/>
        <v>0</v>
      </c>
    </row>
    <row r="913" spans="1:7" x14ac:dyDescent="0.25">
      <c r="A913" s="4">
        <v>3890</v>
      </c>
      <c r="B913" s="16" t="s">
        <v>1464</v>
      </c>
      <c r="C913" s="7">
        <v>500</v>
      </c>
      <c r="D913" s="46" t="s">
        <v>14</v>
      </c>
      <c r="E913" s="179">
        <v>418</v>
      </c>
      <c r="F913" s="203"/>
      <c r="G913" s="182">
        <f t="shared" si="14"/>
        <v>0</v>
      </c>
    </row>
    <row r="914" spans="1:7" x14ac:dyDescent="0.25">
      <c r="A914" s="4">
        <v>8790</v>
      </c>
      <c r="B914" s="16" t="s">
        <v>1465</v>
      </c>
      <c r="C914" s="7">
        <v>500</v>
      </c>
      <c r="D914" s="46" t="s">
        <v>14</v>
      </c>
      <c r="E914" s="179">
        <v>418</v>
      </c>
      <c r="F914" s="203"/>
      <c r="G914" s="182">
        <f t="shared" si="14"/>
        <v>0</v>
      </c>
    </row>
    <row r="915" spans="1:7" x14ac:dyDescent="0.25">
      <c r="A915" s="4">
        <v>3260</v>
      </c>
      <c r="B915" s="16" t="s">
        <v>1466</v>
      </c>
      <c r="C915" s="7">
        <v>500</v>
      </c>
      <c r="D915" s="46" t="s">
        <v>14</v>
      </c>
      <c r="E915" s="179">
        <v>418</v>
      </c>
      <c r="F915" s="203"/>
      <c r="G915" s="182">
        <f t="shared" si="14"/>
        <v>0</v>
      </c>
    </row>
    <row r="916" spans="1:7" x14ac:dyDescent="0.25">
      <c r="A916" s="4">
        <v>3270</v>
      </c>
      <c r="B916" s="16" t="s">
        <v>1467</v>
      </c>
      <c r="C916" s="7">
        <v>500</v>
      </c>
      <c r="D916" s="46" t="s">
        <v>14</v>
      </c>
      <c r="E916" s="179">
        <v>418</v>
      </c>
      <c r="F916" s="203"/>
      <c r="G916" s="182">
        <f t="shared" si="14"/>
        <v>0</v>
      </c>
    </row>
    <row r="917" spans="1:7" x14ac:dyDescent="0.25">
      <c r="A917" s="4">
        <v>3280</v>
      </c>
      <c r="B917" s="16" t="s">
        <v>1468</v>
      </c>
      <c r="C917" s="7">
        <v>500</v>
      </c>
      <c r="D917" s="46" t="s">
        <v>14</v>
      </c>
      <c r="E917" s="179">
        <v>418</v>
      </c>
      <c r="F917" s="203"/>
      <c r="G917" s="182">
        <f t="shared" si="14"/>
        <v>0</v>
      </c>
    </row>
    <row r="918" spans="1:7" x14ac:dyDescent="0.25">
      <c r="A918" s="4">
        <v>8270</v>
      </c>
      <c r="B918" s="16" t="s">
        <v>1469</v>
      </c>
      <c r="C918" s="7">
        <v>500</v>
      </c>
      <c r="D918" s="46" t="s">
        <v>14</v>
      </c>
      <c r="E918" s="179">
        <v>418</v>
      </c>
      <c r="F918" s="203"/>
      <c r="G918" s="182">
        <f t="shared" si="14"/>
        <v>0</v>
      </c>
    </row>
    <row r="919" spans="1:7" x14ac:dyDescent="0.25">
      <c r="A919" s="62">
        <v>15250</v>
      </c>
      <c r="B919" s="26" t="s">
        <v>1470</v>
      </c>
      <c r="C919" s="13">
        <v>500</v>
      </c>
      <c r="D919" s="57" t="s">
        <v>14</v>
      </c>
      <c r="E919" s="179">
        <v>418</v>
      </c>
      <c r="F919" s="203"/>
      <c r="G919" s="182">
        <f t="shared" si="14"/>
        <v>0</v>
      </c>
    </row>
    <row r="920" spans="1:7" x14ac:dyDescent="0.25">
      <c r="A920" s="4">
        <v>3300</v>
      </c>
      <c r="B920" s="16" t="s">
        <v>1471</v>
      </c>
      <c r="C920" s="7">
        <v>500</v>
      </c>
      <c r="D920" s="46" t="s">
        <v>14</v>
      </c>
      <c r="E920" s="179">
        <v>418</v>
      </c>
      <c r="F920" s="203"/>
      <c r="G920" s="182">
        <f t="shared" si="14"/>
        <v>0</v>
      </c>
    </row>
    <row r="921" spans="1:7" x14ac:dyDescent="0.25">
      <c r="A921" s="4">
        <v>3310</v>
      </c>
      <c r="B921" s="16" t="s">
        <v>1472</v>
      </c>
      <c r="C921" s="7">
        <v>500</v>
      </c>
      <c r="D921" s="46" t="s">
        <v>14</v>
      </c>
      <c r="E921" s="179">
        <v>418</v>
      </c>
      <c r="F921" s="203"/>
      <c r="G921" s="182">
        <f t="shared" si="14"/>
        <v>0</v>
      </c>
    </row>
    <row r="922" spans="1:7" x14ac:dyDescent="0.25">
      <c r="A922" s="4">
        <v>8850</v>
      </c>
      <c r="B922" s="16" t="s">
        <v>1473</v>
      </c>
      <c r="C922" s="7">
        <v>500</v>
      </c>
      <c r="D922" s="46" t="s">
        <v>14</v>
      </c>
      <c r="E922" s="179">
        <v>418</v>
      </c>
      <c r="F922" s="203"/>
      <c r="G922" s="182">
        <f t="shared" si="14"/>
        <v>0</v>
      </c>
    </row>
    <row r="923" spans="1:7" x14ac:dyDescent="0.25">
      <c r="A923" s="62">
        <v>15280</v>
      </c>
      <c r="B923" s="26" t="s">
        <v>1474</v>
      </c>
      <c r="C923" s="13">
        <v>500</v>
      </c>
      <c r="D923" s="57" t="s">
        <v>14</v>
      </c>
      <c r="E923" s="179">
        <v>418</v>
      </c>
      <c r="F923" s="203"/>
      <c r="G923" s="182">
        <f t="shared" si="14"/>
        <v>0</v>
      </c>
    </row>
    <row r="924" spans="1:7" x14ac:dyDescent="0.25">
      <c r="A924" s="62">
        <v>15270</v>
      </c>
      <c r="B924" s="26" t="s">
        <v>1475</v>
      </c>
      <c r="C924" s="13">
        <v>500</v>
      </c>
      <c r="D924" s="57" t="s">
        <v>14</v>
      </c>
      <c r="E924" s="179">
        <v>418</v>
      </c>
      <c r="F924" s="203"/>
      <c r="G924" s="182">
        <f t="shared" si="14"/>
        <v>0</v>
      </c>
    </row>
    <row r="925" spans="1:7" x14ac:dyDescent="0.25">
      <c r="A925" s="4">
        <v>4620</v>
      </c>
      <c r="B925" s="16" t="s">
        <v>1476</v>
      </c>
      <c r="C925" s="7">
        <v>500</v>
      </c>
      <c r="D925" s="46" t="s">
        <v>14</v>
      </c>
      <c r="E925" s="179">
        <v>418</v>
      </c>
      <c r="F925" s="203"/>
      <c r="G925" s="182">
        <f t="shared" si="14"/>
        <v>0</v>
      </c>
    </row>
    <row r="926" spans="1:7" x14ac:dyDescent="0.25">
      <c r="A926" s="4">
        <v>3330</v>
      </c>
      <c r="B926" s="16" t="s">
        <v>1477</v>
      </c>
      <c r="C926" s="7">
        <v>500</v>
      </c>
      <c r="D926" s="46" t="s">
        <v>14</v>
      </c>
      <c r="E926" s="179">
        <v>418</v>
      </c>
      <c r="F926" s="203"/>
      <c r="G926" s="182">
        <f t="shared" si="14"/>
        <v>0</v>
      </c>
    </row>
    <row r="927" spans="1:7" x14ac:dyDescent="0.25">
      <c r="A927" s="4">
        <v>8870</v>
      </c>
      <c r="B927" s="16" t="s">
        <v>1478</v>
      </c>
      <c r="C927" s="7">
        <v>500</v>
      </c>
      <c r="D927" s="46" t="s">
        <v>14</v>
      </c>
      <c r="E927" s="179">
        <v>418</v>
      </c>
      <c r="F927" s="203"/>
      <c r="G927" s="182">
        <f t="shared" si="14"/>
        <v>0</v>
      </c>
    </row>
    <row r="928" spans="1:7" x14ac:dyDescent="0.25">
      <c r="A928" s="4">
        <v>8800</v>
      </c>
      <c r="B928" s="16" t="s">
        <v>1479</v>
      </c>
      <c r="C928" s="7">
        <v>500</v>
      </c>
      <c r="D928" s="46" t="s">
        <v>14</v>
      </c>
      <c r="E928" s="179">
        <v>418</v>
      </c>
      <c r="F928" s="203"/>
      <c r="G928" s="182">
        <f t="shared" si="14"/>
        <v>0</v>
      </c>
    </row>
    <row r="929" spans="1:7" x14ac:dyDescent="0.25">
      <c r="A929" s="4">
        <v>1720</v>
      </c>
      <c r="B929" s="16" t="s">
        <v>1480</v>
      </c>
      <c r="C929" s="7">
        <v>500</v>
      </c>
      <c r="D929" s="46" t="s">
        <v>14</v>
      </c>
      <c r="E929" s="179">
        <v>418</v>
      </c>
      <c r="F929" s="203"/>
      <c r="G929" s="182">
        <f t="shared" si="14"/>
        <v>0</v>
      </c>
    </row>
    <row r="930" spans="1:7" x14ac:dyDescent="0.25">
      <c r="A930" s="4">
        <v>3350</v>
      </c>
      <c r="B930" s="16" t="s">
        <v>1481</v>
      </c>
      <c r="C930" s="7">
        <v>500</v>
      </c>
      <c r="D930" s="46" t="s">
        <v>14</v>
      </c>
      <c r="E930" s="179">
        <v>418</v>
      </c>
      <c r="F930" s="203"/>
      <c r="G930" s="182">
        <f t="shared" si="14"/>
        <v>0</v>
      </c>
    </row>
    <row r="931" spans="1:7" x14ac:dyDescent="0.25">
      <c r="A931" s="4">
        <v>8860</v>
      </c>
      <c r="B931" s="16" t="s">
        <v>1482</v>
      </c>
      <c r="C931" s="7">
        <v>500</v>
      </c>
      <c r="D931" s="46" t="s">
        <v>14</v>
      </c>
      <c r="E931" s="179">
        <v>418</v>
      </c>
      <c r="F931" s="203"/>
      <c r="G931" s="182">
        <f t="shared" si="14"/>
        <v>0</v>
      </c>
    </row>
    <row r="932" spans="1:7" x14ac:dyDescent="0.25">
      <c r="A932" s="4">
        <v>3360</v>
      </c>
      <c r="B932" s="16" t="s">
        <v>1483</v>
      </c>
      <c r="C932" s="7">
        <v>500</v>
      </c>
      <c r="D932" s="46" t="s">
        <v>14</v>
      </c>
      <c r="E932" s="179">
        <v>418</v>
      </c>
      <c r="F932" s="203"/>
      <c r="G932" s="182">
        <f t="shared" si="14"/>
        <v>0</v>
      </c>
    </row>
    <row r="933" spans="1:7" x14ac:dyDescent="0.25">
      <c r="A933" s="4">
        <v>8430</v>
      </c>
      <c r="B933" s="16" t="s">
        <v>1484</v>
      </c>
      <c r="C933" s="7">
        <v>500</v>
      </c>
      <c r="D933" s="46" t="s">
        <v>14</v>
      </c>
      <c r="E933" s="179">
        <v>506.5</v>
      </c>
      <c r="F933" s="203"/>
      <c r="G933" s="182">
        <f t="shared" si="14"/>
        <v>0</v>
      </c>
    </row>
    <row r="934" spans="1:7" x14ac:dyDescent="0.25">
      <c r="A934" s="4">
        <v>5370</v>
      </c>
      <c r="B934" s="2" t="s">
        <v>1485</v>
      </c>
      <c r="C934" s="7">
        <v>500</v>
      </c>
      <c r="D934" s="46" t="s">
        <v>14</v>
      </c>
      <c r="E934" s="179">
        <v>818.8</v>
      </c>
      <c r="F934" s="203"/>
      <c r="G934" s="182">
        <f t="shared" si="14"/>
        <v>0</v>
      </c>
    </row>
    <row r="935" spans="1:7" x14ac:dyDescent="0.25">
      <c r="A935" s="4">
        <v>6510</v>
      </c>
      <c r="B935" s="2" t="s">
        <v>1486</v>
      </c>
      <c r="C935" s="7">
        <v>200</v>
      </c>
      <c r="D935" s="46" t="s">
        <v>14</v>
      </c>
      <c r="E935" s="179">
        <v>1132.4000000000001</v>
      </c>
      <c r="F935" s="203"/>
      <c r="G935" s="182">
        <f t="shared" si="14"/>
        <v>0</v>
      </c>
    </row>
    <row r="936" spans="1:7" x14ac:dyDescent="0.25">
      <c r="A936" s="12">
        <v>14910</v>
      </c>
      <c r="B936" s="26" t="s">
        <v>820</v>
      </c>
      <c r="C936" s="13">
        <v>100</v>
      </c>
      <c r="D936" s="57" t="s">
        <v>20</v>
      </c>
      <c r="E936" s="179">
        <v>438.2</v>
      </c>
      <c r="F936" s="203"/>
      <c r="G936" s="182">
        <f t="shared" si="14"/>
        <v>0</v>
      </c>
    </row>
    <row r="937" spans="1:7" x14ac:dyDescent="0.25">
      <c r="A937" s="4">
        <v>5270</v>
      </c>
      <c r="B937" s="2" t="s">
        <v>821</v>
      </c>
      <c r="C937" s="44">
        <v>100</v>
      </c>
      <c r="D937" s="46" t="s">
        <v>14</v>
      </c>
      <c r="E937" s="179">
        <v>588.6</v>
      </c>
      <c r="F937" s="203"/>
      <c r="G937" s="182">
        <f t="shared" si="14"/>
        <v>0</v>
      </c>
    </row>
    <row r="938" spans="1:7" x14ac:dyDescent="0.25">
      <c r="A938" s="4">
        <v>5280</v>
      </c>
      <c r="B938" s="2" t="s">
        <v>822</v>
      </c>
      <c r="C938" s="44">
        <v>100</v>
      </c>
      <c r="D938" s="46" t="s">
        <v>14</v>
      </c>
      <c r="E938" s="179">
        <v>588.6</v>
      </c>
      <c r="F938" s="203"/>
      <c r="G938" s="182">
        <f t="shared" si="14"/>
        <v>0</v>
      </c>
    </row>
    <row r="939" spans="1:7" x14ac:dyDescent="0.25">
      <c r="A939" s="4">
        <v>2600</v>
      </c>
      <c r="B939" s="2" t="s">
        <v>823</v>
      </c>
      <c r="C939" s="8">
        <v>5</v>
      </c>
      <c r="D939" s="46" t="s">
        <v>7</v>
      </c>
      <c r="E939" s="179">
        <v>58.1</v>
      </c>
      <c r="F939" s="203"/>
      <c r="G939" s="182">
        <f t="shared" si="14"/>
        <v>0</v>
      </c>
    </row>
    <row r="940" spans="1:7" x14ac:dyDescent="0.25">
      <c r="A940" s="4">
        <v>2610</v>
      </c>
      <c r="B940" s="2" t="s">
        <v>824</v>
      </c>
      <c r="C940" s="8">
        <v>5</v>
      </c>
      <c r="D940" s="46" t="s">
        <v>7</v>
      </c>
      <c r="E940" s="179">
        <v>72.7</v>
      </c>
      <c r="F940" s="203"/>
      <c r="G940" s="182">
        <f t="shared" si="14"/>
        <v>0</v>
      </c>
    </row>
    <row r="941" spans="1:7" x14ac:dyDescent="0.25">
      <c r="A941" s="56">
        <v>14250</v>
      </c>
      <c r="B941" s="2" t="s">
        <v>825</v>
      </c>
      <c r="C941" s="101">
        <v>5</v>
      </c>
      <c r="D941" s="150" t="s">
        <v>7</v>
      </c>
      <c r="E941" s="179">
        <v>114.7</v>
      </c>
      <c r="F941" s="203"/>
      <c r="G941" s="182">
        <f t="shared" si="14"/>
        <v>0</v>
      </c>
    </row>
    <row r="942" spans="1:7" x14ac:dyDescent="0.25">
      <c r="A942" s="4">
        <v>3910</v>
      </c>
      <c r="B942" s="2" t="s">
        <v>826</v>
      </c>
      <c r="C942" s="7">
        <v>250</v>
      </c>
      <c r="D942" s="46" t="s">
        <v>14</v>
      </c>
      <c r="E942" s="179">
        <v>253.6</v>
      </c>
      <c r="F942" s="203"/>
      <c r="G942" s="182">
        <f t="shared" si="14"/>
        <v>0</v>
      </c>
    </row>
    <row r="943" spans="1:7" x14ac:dyDescent="0.25">
      <c r="A943" s="4">
        <v>3920</v>
      </c>
      <c r="B943" s="2" t="s">
        <v>827</v>
      </c>
      <c r="C943" s="7">
        <v>250</v>
      </c>
      <c r="D943" s="46" t="s">
        <v>14</v>
      </c>
      <c r="E943" s="179">
        <v>253.6</v>
      </c>
      <c r="F943" s="203"/>
      <c r="G943" s="182">
        <f t="shared" si="14"/>
        <v>0</v>
      </c>
    </row>
    <row r="944" spans="1:7" x14ac:dyDescent="0.25">
      <c r="A944" s="4">
        <v>2620</v>
      </c>
      <c r="B944" s="2" t="s">
        <v>828</v>
      </c>
      <c r="C944" s="7">
        <v>250</v>
      </c>
      <c r="D944" s="46" t="s">
        <v>14</v>
      </c>
      <c r="E944" s="179">
        <v>253.6</v>
      </c>
      <c r="F944" s="203"/>
      <c r="G944" s="182">
        <f t="shared" si="14"/>
        <v>0</v>
      </c>
    </row>
    <row r="945" spans="1:7" x14ac:dyDescent="0.25">
      <c r="A945" s="4">
        <v>3930</v>
      </c>
      <c r="B945" s="2" t="s">
        <v>829</v>
      </c>
      <c r="C945" s="7">
        <v>250</v>
      </c>
      <c r="D945" s="46" t="s">
        <v>14</v>
      </c>
      <c r="E945" s="179">
        <v>253.6</v>
      </c>
      <c r="F945" s="203"/>
      <c r="G945" s="182">
        <f t="shared" si="14"/>
        <v>0</v>
      </c>
    </row>
    <row r="946" spans="1:7" x14ac:dyDescent="0.25">
      <c r="A946" s="4">
        <v>5870</v>
      </c>
      <c r="B946" s="2" t="s">
        <v>830</v>
      </c>
      <c r="C946" s="7">
        <v>250</v>
      </c>
      <c r="D946" s="46" t="s">
        <v>14</v>
      </c>
      <c r="E946" s="179">
        <v>253.6</v>
      </c>
      <c r="F946" s="203"/>
      <c r="G946" s="182">
        <f t="shared" si="14"/>
        <v>0</v>
      </c>
    </row>
    <row r="947" spans="1:7" x14ac:dyDescent="0.25">
      <c r="A947" s="4">
        <v>2630</v>
      </c>
      <c r="B947" s="2" t="s">
        <v>831</v>
      </c>
      <c r="C947" s="7">
        <v>250</v>
      </c>
      <c r="D947" s="46" t="s">
        <v>14</v>
      </c>
      <c r="E947" s="179">
        <v>253.6</v>
      </c>
      <c r="F947" s="203"/>
      <c r="G947" s="182">
        <f t="shared" si="14"/>
        <v>0</v>
      </c>
    </row>
    <row r="948" spans="1:7" x14ac:dyDescent="0.25">
      <c r="A948" s="4">
        <v>3950</v>
      </c>
      <c r="B948" s="2" t="s">
        <v>832</v>
      </c>
      <c r="C948" s="7">
        <v>250</v>
      </c>
      <c r="D948" s="46" t="s">
        <v>14</v>
      </c>
      <c r="E948" s="179">
        <v>253.6</v>
      </c>
      <c r="F948" s="203"/>
      <c r="G948" s="182">
        <f t="shared" si="14"/>
        <v>0</v>
      </c>
    </row>
    <row r="949" spans="1:7" x14ac:dyDescent="0.25">
      <c r="A949" s="25">
        <v>15060</v>
      </c>
      <c r="B949" s="26" t="s">
        <v>833</v>
      </c>
      <c r="C949" s="13">
        <v>250</v>
      </c>
      <c r="D949" s="57" t="s">
        <v>14</v>
      </c>
      <c r="E949" s="179">
        <v>253.6</v>
      </c>
      <c r="F949" s="203"/>
      <c r="G949" s="182">
        <f t="shared" si="14"/>
        <v>0</v>
      </c>
    </row>
    <row r="950" spans="1:7" x14ac:dyDescent="0.25">
      <c r="A950" s="25">
        <v>15070</v>
      </c>
      <c r="B950" s="26" t="s">
        <v>834</v>
      </c>
      <c r="C950" s="13">
        <v>250</v>
      </c>
      <c r="D950" s="57" t="s">
        <v>14</v>
      </c>
      <c r="E950" s="179">
        <v>253.6</v>
      </c>
      <c r="F950" s="203"/>
      <c r="G950" s="182">
        <f t="shared" si="14"/>
        <v>0</v>
      </c>
    </row>
    <row r="951" spans="1:7" x14ac:dyDescent="0.25">
      <c r="A951" s="4">
        <v>7650</v>
      </c>
      <c r="B951" s="2" t="s">
        <v>835</v>
      </c>
      <c r="C951" s="7">
        <v>250</v>
      </c>
      <c r="D951" s="46" t="s">
        <v>14</v>
      </c>
      <c r="E951" s="179">
        <v>253.6</v>
      </c>
      <c r="F951" s="203"/>
      <c r="G951" s="182">
        <f t="shared" si="14"/>
        <v>0</v>
      </c>
    </row>
    <row r="952" spans="1:7" x14ac:dyDescent="0.25">
      <c r="A952" s="4">
        <v>2640</v>
      </c>
      <c r="B952" s="2" t="s">
        <v>836</v>
      </c>
      <c r="C952" s="7">
        <v>250</v>
      </c>
      <c r="D952" s="46" t="s">
        <v>14</v>
      </c>
      <c r="E952" s="179">
        <v>253.6</v>
      </c>
      <c r="F952" s="203"/>
      <c r="G952" s="182">
        <f t="shared" si="14"/>
        <v>0</v>
      </c>
    </row>
    <row r="953" spans="1:7" x14ac:dyDescent="0.25">
      <c r="A953" s="4">
        <v>7370</v>
      </c>
      <c r="B953" s="2" t="s">
        <v>837</v>
      </c>
      <c r="C953" s="7">
        <v>500</v>
      </c>
      <c r="D953" s="46" t="s">
        <v>14</v>
      </c>
      <c r="E953" s="179">
        <v>136.69999999999999</v>
      </c>
      <c r="F953" s="203"/>
      <c r="G953" s="182">
        <f t="shared" si="14"/>
        <v>0</v>
      </c>
    </row>
    <row r="954" spans="1:7" x14ac:dyDescent="0.25">
      <c r="A954" s="4">
        <v>7380</v>
      </c>
      <c r="B954" s="2" t="s">
        <v>838</v>
      </c>
      <c r="C954" s="7">
        <v>500</v>
      </c>
      <c r="D954" s="46" t="s">
        <v>14</v>
      </c>
      <c r="E954" s="179">
        <v>136.69999999999999</v>
      </c>
      <c r="F954" s="203"/>
      <c r="G954" s="182">
        <f t="shared" si="14"/>
        <v>0</v>
      </c>
    </row>
    <row r="955" spans="1:7" x14ac:dyDescent="0.25">
      <c r="A955" s="4">
        <v>7390</v>
      </c>
      <c r="B955" s="2" t="s">
        <v>839</v>
      </c>
      <c r="C955" s="7">
        <v>500</v>
      </c>
      <c r="D955" s="46" t="s">
        <v>14</v>
      </c>
      <c r="E955" s="179">
        <v>136.69999999999999</v>
      </c>
      <c r="F955" s="203"/>
      <c r="G955" s="182">
        <f t="shared" si="14"/>
        <v>0</v>
      </c>
    </row>
    <row r="956" spans="1:7" x14ac:dyDescent="0.25">
      <c r="A956" s="4">
        <v>7410</v>
      </c>
      <c r="B956" s="2" t="s">
        <v>840</v>
      </c>
      <c r="C956" s="7">
        <v>500</v>
      </c>
      <c r="D956" s="46" t="s">
        <v>14</v>
      </c>
      <c r="E956" s="179">
        <v>136.69999999999999</v>
      </c>
      <c r="F956" s="203"/>
      <c r="G956" s="182">
        <f t="shared" si="14"/>
        <v>0</v>
      </c>
    </row>
    <row r="957" spans="1:7" x14ac:dyDescent="0.25">
      <c r="A957" s="25">
        <v>7360</v>
      </c>
      <c r="B957" s="26" t="s">
        <v>1487</v>
      </c>
      <c r="C957" s="13">
        <v>500</v>
      </c>
      <c r="D957" s="57" t="s">
        <v>14</v>
      </c>
      <c r="E957" s="179">
        <v>136.69999999999999</v>
      </c>
      <c r="F957" s="203"/>
      <c r="G957" s="182">
        <f t="shared" si="14"/>
        <v>0</v>
      </c>
    </row>
    <row r="958" spans="1:7" x14ac:dyDescent="0.25">
      <c r="A958" s="4">
        <v>7420</v>
      </c>
      <c r="B958" s="2" t="s">
        <v>841</v>
      </c>
      <c r="C958" s="7">
        <v>1000</v>
      </c>
      <c r="D958" s="46" t="s">
        <v>14</v>
      </c>
      <c r="E958" s="179">
        <v>246.1</v>
      </c>
      <c r="F958" s="203"/>
      <c r="G958" s="182">
        <f t="shared" si="14"/>
        <v>0</v>
      </c>
    </row>
    <row r="959" spans="1:7" x14ac:dyDescent="0.25">
      <c r="A959" s="34">
        <v>14200</v>
      </c>
      <c r="B959" s="2" t="s">
        <v>842</v>
      </c>
      <c r="C959" s="34">
        <v>100</v>
      </c>
      <c r="D959" s="149" t="s">
        <v>14</v>
      </c>
      <c r="E959" s="179">
        <v>234.2</v>
      </c>
      <c r="F959" s="203"/>
      <c r="G959" s="182">
        <f t="shared" si="14"/>
        <v>0</v>
      </c>
    </row>
    <row r="960" spans="1:7" x14ac:dyDescent="0.25">
      <c r="A960" s="34">
        <v>14210</v>
      </c>
      <c r="B960" s="2" t="s">
        <v>843</v>
      </c>
      <c r="C960" s="34">
        <v>100</v>
      </c>
      <c r="D960" s="149" t="s">
        <v>14</v>
      </c>
      <c r="E960" s="179">
        <v>234.2</v>
      </c>
      <c r="F960" s="203"/>
      <c r="G960" s="182">
        <f t="shared" si="14"/>
        <v>0</v>
      </c>
    </row>
    <row r="961" spans="1:7" x14ac:dyDescent="0.25">
      <c r="A961" s="25">
        <v>14240</v>
      </c>
      <c r="B961" s="26" t="s">
        <v>844</v>
      </c>
      <c r="C961" s="13">
        <v>100</v>
      </c>
      <c r="D961" s="57" t="s">
        <v>14</v>
      </c>
      <c r="E961" s="179">
        <v>234.2</v>
      </c>
      <c r="F961" s="203"/>
      <c r="G961" s="182">
        <f t="shared" si="14"/>
        <v>0</v>
      </c>
    </row>
    <row r="962" spans="1:7" x14ac:dyDescent="0.25">
      <c r="A962" s="34">
        <v>14220</v>
      </c>
      <c r="B962" s="2" t="s">
        <v>845</v>
      </c>
      <c r="C962" s="34">
        <v>100</v>
      </c>
      <c r="D962" s="149" t="s">
        <v>14</v>
      </c>
      <c r="E962" s="179">
        <v>234.2</v>
      </c>
      <c r="F962" s="203"/>
      <c r="G962" s="182">
        <f t="shared" si="14"/>
        <v>0</v>
      </c>
    </row>
    <row r="963" spans="1:7" x14ac:dyDescent="0.25">
      <c r="A963" s="34">
        <v>14230</v>
      </c>
      <c r="B963" s="2" t="s">
        <v>846</v>
      </c>
      <c r="C963" s="34">
        <v>100</v>
      </c>
      <c r="D963" s="149" t="s">
        <v>14</v>
      </c>
      <c r="E963" s="179">
        <v>234.2</v>
      </c>
      <c r="F963" s="203"/>
      <c r="G963" s="182">
        <f t="shared" si="14"/>
        <v>0</v>
      </c>
    </row>
    <row r="964" spans="1:7" x14ac:dyDescent="0.25">
      <c r="A964" s="4">
        <v>7690</v>
      </c>
      <c r="B964" s="2" t="s">
        <v>847</v>
      </c>
      <c r="C964" s="3">
        <v>5</v>
      </c>
      <c r="D964" s="46" t="s">
        <v>7</v>
      </c>
      <c r="E964" s="179">
        <v>114.7</v>
      </c>
      <c r="F964" s="203"/>
      <c r="G964" s="182">
        <f t="shared" si="14"/>
        <v>0</v>
      </c>
    </row>
    <row r="965" spans="1:7" x14ac:dyDescent="0.25">
      <c r="A965" s="4">
        <v>5310</v>
      </c>
      <c r="B965" s="2" t="s">
        <v>848</v>
      </c>
      <c r="C965" s="3">
        <v>5</v>
      </c>
      <c r="D965" s="46" t="s">
        <v>7</v>
      </c>
      <c r="E965" s="179">
        <v>114.7</v>
      </c>
      <c r="F965" s="203"/>
      <c r="G965" s="182">
        <f t="shared" ref="G965:G1028" si="15">E965*F965</f>
        <v>0</v>
      </c>
    </row>
    <row r="966" spans="1:7" x14ac:dyDescent="0.25">
      <c r="A966" s="4">
        <v>6030</v>
      </c>
      <c r="B966" s="2" t="s">
        <v>849</v>
      </c>
      <c r="C966" s="3">
        <v>5</v>
      </c>
      <c r="D966" s="46" t="s">
        <v>7</v>
      </c>
      <c r="E966" s="179">
        <v>114.7</v>
      </c>
      <c r="F966" s="203"/>
      <c r="G966" s="182">
        <f t="shared" si="15"/>
        <v>0</v>
      </c>
    </row>
    <row r="967" spans="1:7" x14ac:dyDescent="0.25">
      <c r="A967" s="4">
        <v>7680</v>
      </c>
      <c r="B967" s="2" t="s">
        <v>850</v>
      </c>
      <c r="C967" s="3">
        <v>5</v>
      </c>
      <c r="D967" s="46" t="s">
        <v>7</v>
      </c>
      <c r="E967" s="179">
        <v>114.7</v>
      </c>
      <c r="F967" s="203"/>
      <c r="G967" s="182">
        <f t="shared" si="15"/>
        <v>0</v>
      </c>
    </row>
    <row r="968" spans="1:7" x14ac:dyDescent="0.25">
      <c r="A968" s="4">
        <v>6050</v>
      </c>
      <c r="B968" s="2" t="s">
        <v>851</v>
      </c>
      <c r="C968" s="3">
        <v>5</v>
      </c>
      <c r="D968" s="46" t="s">
        <v>7</v>
      </c>
      <c r="E968" s="179">
        <v>114.7</v>
      </c>
      <c r="F968" s="203"/>
      <c r="G968" s="182">
        <f t="shared" si="15"/>
        <v>0</v>
      </c>
    </row>
    <row r="969" spans="1:7" x14ac:dyDescent="0.25">
      <c r="A969" s="4">
        <v>6040</v>
      </c>
      <c r="B969" s="2" t="s">
        <v>852</v>
      </c>
      <c r="C969" s="3">
        <v>5</v>
      </c>
      <c r="D969" s="46" t="s">
        <v>7</v>
      </c>
      <c r="E969" s="179">
        <v>114.7</v>
      </c>
      <c r="F969" s="203"/>
      <c r="G969" s="182">
        <f t="shared" si="15"/>
        <v>0</v>
      </c>
    </row>
    <row r="970" spans="1:7" x14ac:dyDescent="0.25">
      <c r="A970" s="4">
        <v>5290</v>
      </c>
      <c r="B970" s="2" t="s">
        <v>853</v>
      </c>
      <c r="C970" s="3">
        <v>5</v>
      </c>
      <c r="D970" s="46" t="s">
        <v>7</v>
      </c>
      <c r="E970" s="179">
        <v>114.7</v>
      </c>
      <c r="F970" s="203"/>
      <c r="G970" s="182">
        <f t="shared" si="15"/>
        <v>0</v>
      </c>
    </row>
    <row r="971" spans="1:7" x14ac:dyDescent="0.25">
      <c r="A971" s="4">
        <v>4910</v>
      </c>
      <c r="B971" s="2" t="s">
        <v>854</v>
      </c>
      <c r="C971" s="4">
        <v>100</v>
      </c>
      <c r="D971" s="46" t="s">
        <v>14</v>
      </c>
      <c r="E971" s="179">
        <v>148.5</v>
      </c>
      <c r="F971" s="203"/>
      <c r="G971" s="182">
        <f t="shared" si="15"/>
        <v>0</v>
      </c>
    </row>
    <row r="972" spans="1:7" x14ac:dyDescent="0.25">
      <c r="A972" s="4">
        <v>4410</v>
      </c>
      <c r="B972" s="2" t="s">
        <v>855</v>
      </c>
      <c r="C972" s="4">
        <v>100</v>
      </c>
      <c r="D972" s="46" t="s">
        <v>14</v>
      </c>
      <c r="E972" s="179">
        <v>148.5</v>
      </c>
      <c r="F972" s="203"/>
      <c r="G972" s="182">
        <f t="shared" si="15"/>
        <v>0</v>
      </c>
    </row>
    <row r="973" spans="1:7" x14ac:dyDescent="0.25">
      <c r="A973" s="4">
        <v>4200</v>
      </c>
      <c r="B973" s="2" t="s">
        <v>856</v>
      </c>
      <c r="C973" s="4">
        <v>100</v>
      </c>
      <c r="D973" s="46" t="s">
        <v>14</v>
      </c>
      <c r="E973" s="179">
        <v>148.5</v>
      </c>
      <c r="F973" s="203"/>
      <c r="G973" s="182">
        <f t="shared" si="15"/>
        <v>0</v>
      </c>
    </row>
    <row r="974" spans="1:7" x14ac:dyDescent="0.25">
      <c r="A974" s="4">
        <v>4890</v>
      </c>
      <c r="B974" s="2" t="s">
        <v>857</v>
      </c>
      <c r="C974" s="4">
        <v>100</v>
      </c>
      <c r="D974" s="46" t="s">
        <v>14</v>
      </c>
      <c r="E974" s="179">
        <v>148.5</v>
      </c>
      <c r="F974" s="203"/>
      <c r="G974" s="182">
        <f t="shared" si="15"/>
        <v>0</v>
      </c>
    </row>
    <row r="975" spans="1:7" x14ac:dyDescent="0.25">
      <c r="A975" s="4">
        <v>4000</v>
      </c>
      <c r="B975" s="2" t="s">
        <v>858</v>
      </c>
      <c r="C975" s="4">
        <v>100</v>
      </c>
      <c r="D975" s="46" t="s">
        <v>14</v>
      </c>
      <c r="E975" s="179">
        <v>148.5</v>
      </c>
      <c r="F975" s="203"/>
      <c r="G975" s="182">
        <f t="shared" si="15"/>
        <v>0</v>
      </c>
    </row>
    <row r="976" spans="1:7" x14ac:dyDescent="0.25">
      <c r="A976" s="4">
        <v>4900</v>
      </c>
      <c r="B976" s="2" t="s">
        <v>859</v>
      </c>
      <c r="C976" s="4">
        <v>100</v>
      </c>
      <c r="D976" s="46" t="s">
        <v>14</v>
      </c>
      <c r="E976" s="179">
        <v>148.5</v>
      </c>
      <c r="F976" s="203"/>
      <c r="G976" s="182">
        <f t="shared" si="15"/>
        <v>0</v>
      </c>
    </row>
    <row r="977" spans="1:7" x14ac:dyDescent="0.25">
      <c r="A977" s="4">
        <v>4400</v>
      </c>
      <c r="B977" s="2" t="s">
        <v>860</v>
      </c>
      <c r="C977" s="4">
        <v>100</v>
      </c>
      <c r="D977" s="46" t="s">
        <v>14</v>
      </c>
      <c r="E977" s="179">
        <v>148.5</v>
      </c>
      <c r="F977" s="203"/>
      <c r="G977" s="182">
        <f t="shared" si="15"/>
        <v>0</v>
      </c>
    </row>
    <row r="978" spans="1:7" x14ac:dyDescent="0.25">
      <c r="A978" s="79">
        <v>4390</v>
      </c>
      <c r="B978" s="61" t="s">
        <v>861</v>
      </c>
      <c r="C978" s="13">
        <v>100</v>
      </c>
      <c r="D978" s="57" t="s">
        <v>14</v>
      </c>
      <c r="E978" s="179">
        <v>148.5</v>
      </c>
      <c r="F978" s="203"/>
      <c r="G978" s="182">
        <f t="shared" si="15"/>
        <v>0</v>
      </c>
    </row>
    <row r="979" spans="1:7" x14ac:dyDescent="0.25">
      <c r="A979" s="4">
        <v>8000</v>
      </c>
      <c r="B979" s="2" t="s">
        <v>862</v>
      </c>
      <c r="C979" s="44">
        <v>100</v>
      </c>
      <c r="D979" s="46" t="s">
        <v>14</v>
      </c>
      <c r="E979" s="179">
        <v>291.7</v>
      </c>
      <c r="F979" s="203"/>
      <c r="G979" s="182">
        <f t="shared" si="15"/>
        <v>0</v>
      </c>
    </row>
    <row r="980" spans="1:7" x14ac:dyDescent="0.25">
      <c r="A980" s="4">
        <v>7760</v>
      </c>
      <c r="B980" s="2" t="s">
        <v>863</v>
      </c>
      <c r="C980" s="44">
        <v>100</v>
      </c>
      <c r="D980" s="46" t="s">
        <v>14</v>
      </c>
      <c r="E980" s="179">
        <v>291.7</v>
      </c>
      <c r="F980" s="203"/>
      <c r="G980" s="182">
        <f t="shared" si="15"/>
        <v>0</v>
      </c>
    </row>
    <row r="981" spans="1:7" x14ac:dyDescent="0.25">
      <c r="A981" s="4">
        <v>7770</v>
      </c>
      <c r="B981" s="2" t="s">
        <v>864</v>
      </c>
      <c r="C981" s="44">
        <v>100</v>
      </c>
      <c r="D981" s="46" t="s">
        <v>14</v>
      </c>
      <c r="E981" s="179">
        <v>291.7</v>
      </c>
      <c r="F981" s="203"/>
      <c r="G981" s="182">
        <f t="shared" si="15"/>
        <v>0</v>
      </c>
    </row>
    <row r="982" spans="1:7" x14ac:dyDescent="0.25">
      <c r="A982" s="4">
        <v>7670</v>
      </c>
      <c r="B982" s="2" t="s">
        <v>865</v>
      </c>
      <c r="C982" s="44">
        <v>100</v>
      </c>
      <c r="D982" s="46" t="s">
        <v>14</v>
      </c>
      <c r="E982" s="179">
        <v>291.7</v>
      </c>
      <c r="F982" s="203"/>
      <c r="G982" s="182">
        <f t="shared" si="15"/>
        <v>0</v>
      </c>
    </row>
    <row r="983" spans="1:7" x14ac:dyDescent="0.25">
      <c r="A983" s="4">
        <v>6600</v>
      </c>
      <c r="B983" s="2" t="s">
        <v>866</v>
      </c>
      <c r="C983" s="44">
        <v>100</v>
      </c>
      <c r="D983" s="46" t="s">
        <v>14</v>
      </c>
      <c r="E983" s="179">
        <v>291.7</v>
      </c>
      <c r="F983" s="203"/>
      <c r="G983" s="182">
        <f t="shared" si="15"/>
        <v>0</v>
      </c>
    </row>
    <row r="984" spans="1:7" x14ac:dyDescent="0.25">
      <c r="A984" s="4">
        <v>8070</v>
      </c>
      <c r="B984" s="2" t="s">
        <v>867</v>
      </c>
      <c r="C984" s="44">
        <v>100</v>
      </c>
      <c r="D984" s="46" t="s">
        <v>14</v>
      </c>
      <c r="E984" s="179">
        <v>291.7</v>
      </c>
      <c r="F984" s="203"/>
      <c r="G984" s="182">
        <f t="shared" si="15"/>
        <v>0</v>
      </c>
    </row>
    <row r="985" spans="1:7" x14ac:dyDescent="0.25">
      <c r="A985" s="4">
        <v>6540</v>
      </c>
      <c r="B985" s="2" t="s">
        <v>868</v>
      </c>
      <c r="C985" s="44">
        <v>100</v>
      </c>
      <c r="D985" s="46" t="s">
        <v>14</v>
      </c>
      <c r="E985" s="179">
        <v>226.2</v>
      </c>
      <c r="F985" s="203"/>
      <c r="G985" s="182">
        <f t="shared" si="15"/>
        <v>0</v>
      </c>
    </row>
    <row r="986" spans="1:7" x14ac:dyDescent="0.25">
      <c r="A986" s="4">
        <v>6550</v>
      </c>
      <c r="B986" s="2" t="s">
        <v>869</v>
      </c>
      <c r="C986" s="44">
        <v>100</v>
      </c>
      <c r="D986" s="46" t="s">
        <v>14</v>
      </c>
      <c r="E986" s="179">
        <v>226.2</v>
      </c>
      <c r="F986" s="203"/>
      <c r="G986" s="182">
        <f t="shared" si="15"/>
        <v>0</v>
      </c>
    </row>
    <row r="987" spans="1:7" x14ac:dyDescent="0.25">
      <c r="A987" s="4">
        <v>6560</v>
      </c>
      <c r="B987" s="2" t="s">
        <v>870</v>
      </c>
      <c r="C987" s="44">
        <v>100</v>
      </c>
      <c r="D987" s="46" t="s">
        <v>14</v>
      </c>
      <c r="E987" s="179">
        <v>226.2</v>
      </c>
      <c r="F987" s="203"/>
      <c r="G987" s="182">
        <f t="shared" si="15"/>
        <v>0</v>
      </c>
    </row>
    <row r="988" spans="1:7" x14ac:dyDescent="0.25">
      <c r="A988" s="4">
        <v>6580</v>
      </c>
      <c r="B988" s="2" t="s">
        <v>871</v>
      </c>
      <c r="C988" s="44">
        <v>100</v>
      </c>
      <c r="D988" s="46" t="s">
        <v>14</v>
      </c>
      <c r="E988" s="179">
        <v>226.2</v>
      </c>
      <c r="F988" s="203"/>
      <c r="G988" s="182">
        <f t="shared" si="15"/>
        <v>0</v>
      </c>
    </row>
    <row r="989" spans="1:7" x14ac:dyDescent="0.25">
      <c r="A989" s="4">
        <v>6620</v>
      </c>
      <c r="B989" s="2" t="s">
        <v>872</v>
      </c>
      <c r="C989" s="44">
        <v>100</v>
      </c>
      <c r="D989" s="46" t="s">
        <v>14</v>
      </c>
      <c r="E989" s="179">
        <v>226.2</v>
      </c>
      <c r="F989" s="203"/>
      <c r="G989" s="182">
        <f t="shared" si="15"/>
        <v>0</v>
      </c>
    </row>
    <row r="990" spans="1:7" x14ac:dyDescent="0.25">
      <c r="A990" s="9">
        <v>6630</v>
      </c>
      <c r="B990" s="39" t="s">
        <v>873</v>
      </c>
      <c r="C990" s="167">
        <v>100</v>
      </c>
      <c r="D990" s="143" t="s">
        <v>14</v>
      </c>
      <c r="E990" s="184">
        <v>226.2</v>
      </c>
      <c r="F990" s="206"/>
      <c r="G990" s="182">
        <f t="shared" si="15"/>
        <v>0</v>
      </c>
    </row>
    <row r="991" spans="1:7" x14ac:dyDescent="0.25">
      <c r="A991" s="168"/>
      <c r="B991" s="169" t="s">
        <v>874</v>
      </c>
      <c r="C991" s="169"/>
      <c r="D991" s="169"/>
      <c r="E991" s="198"/>
      <c r="F991" s="201"/>
      <c r="G991" s="181"/>
    </row>
    <row r="992" spans="1:7" x14ac:dyDescent="0.25">
      <c r="A992" s="23">
        <v>8890</v>
      </c>
      <c r="B992" s="15" t="s">
        <v>875</v>
      </c>
      <c r="C992" s="23">
        <v>100</v>
      </c>
      <c r="D992" s="147" t="s">
        <v>45</v>
      </c>
      <c r="E992" s="182">
        <v>382.2</v>
      </c>
      <c r="F992" s="202"/>
      <c r="G992" s="182">
        <f t="shared" si="15"/>
        <v>0</v>
      </c>
    </row>
    <row r="993" spans="1:7" x14ac:dyDescent="0.25">
      <c r="A993" s="4">
        <v>8940</v>
      </c>
      <c r="B993" s="2" t="s">
        <v>876</v>
      </c>
      <c r="C993" s="8">
        <v>0.1</v>
      </c>
      <c r="D993" s="46" t="s">
        <v>7</v>
      </c>
      <c r="E993" s="179">
        <v>339.9</v>
      </c>
      <c r="F993" s="203"/>
      <c r="G993" s="182">
        <f t="shared" si="15"/>
        <v>0</v>
      </c>
    </row>
    <row r="994" spans="1:7" x14ac:dyDescent="0.25">
      <c r="A994" s="4">
        <v>8950</v>
      </c>
      <c r="B994" s="2" t="s">
        <v>877</v>
      </c>
      <c r="C994" s="4">
        <v>100</v>
      </c>
      <c r="D994" s="46" t="s">
        <v>45</v>
      </c>
      <c r="E994" s="179">
        <v>382.2</v>
      </c>
      <c r="F994" s="203"/>
      <c r="G994" s="182">
        <f t="shared" si="15"/>
        <v>0</v>
      </c>
    </row>
    <row r="995" spans="1:7" x14ac:dyDescent="0.25">
      <c r="A995" s="9">
        <v>7030</v>
      </c>
      <c r="B995" s="2" t="s">
        <v>878</v>
      </c>
      <c r="C995" s="9">
        <v>100</v>
      </c>
      <c r="D995" s="143" t="s">
        <v>45</v>
      </c>
      <c r="E995" s="179">
        <v>382.8</v>
      </c>
      <c r="F995" s="203"/>
      <c r="G995" s="182">
        <f t="shared" si="15"/>
        <v>0</v>
      </c>
    </row>
    <row r="996" spans="1:7" x14ac:dyDescent="0.25">
      <c r="A996" s="99">
        <v>12720</v>
      </c>
      <c r="B996" s="2" t="s">
        <v>879</v>
      </c>
      <c r="C996" s="13">
        <v>100</v>
      </c>
      <c r="D996" s="57" t="s">
        <v>45</v>
      </c>
      <c r="E996" s="179">
        <v>382.2</v>
      </c>
      <c r="F996" s="203"/>
      <c r="G996" s="182">
        <f t="shared" si="15"/>
        <v>0</v>
      </c>
    </row>
    <row r="997" spans="1:7" x14ac:dyDescent="0.25">
      <c r="A997" s="99">
        <v>12730</v>
      </c>
      <c r="B997" s="2" t="s">
        <v>880</v>
      </c>
      <c r="C997" s="13">
        <v>100</v>
      </c>
      <c r="D997" s="57" t="s">
        <v>45</v>
      </c>
      <c r="E997" s="179">
        <v>382.2</v>
      </c>
      <c r="F997" s="203"/>
      <c r="G997" s="182">
        <f t="shared" si="15"/>
        <v>0</v>
      </c>
    </row>
    <row r="998" spans="1:7" x14ac:dyDescent="0.25">
      <c r="A998" s="4">
        <v>8990</v>
      </c>
      <c r="B998" s="2" t="s">
        <v>881</v>
      </c>
      <c r="C998" s="4">
        <v>100</v>
      </c>
      <c r="D998" s="46" t="s">
        <v>45</v>
      </c>
      <c r="E998" s="179">
        <v>352.5</v>
      </c>
      <c r="F998" s="203"/>
      <c r="G998" s="182">
        <f t="shared" si="15"/>
        <v>0</v>
      </c>
    </row>
    <row r="999" spans="1:7" x14ac:dyDescent="0.25">
      <c r="A999" s="168"/>
      <c r="B999" s="169" t="s">
        <v>882</v>
      </c>
      <c r="C999" s="169"/>
      <c r="D999" s="169"/>
      <c r="E999" s="198"/>
      <c r="F999" s="201"/>
      <c r="G999" s="181"/>
    </row>
    <row r="1000" spans="1:7" x14ac:dyDescent="0.25">
      <c r="A1000" s="9">
        <v>2660</v>
      </c>
      <c r="B1000" s="39" t="s">
        <v>883</v>
      </c>
      <c r="C1000" s="49">
        <v>3</v>
      </c>
      <c r="D1000" s="143" t="s">
        <v>7</v>
      </c>
      <c r="E1000" s="179">
        <v>187.9</v>
      </c>
      <c r="F1000" s="203"/>
      <c r="G1000" s="182">
        <f t="shared" si="15"/>
        <v>0</v>
      </c>
    </row>
    <row r="1001" spans="1:7" x14ac:dyDescent="0.25">
      <c r="A1001" s="13">
        <v>9670</v>
      </c>
      <c r="B1001" s="40" t="s">
        <v>884</v>
      </c>
      <c r="C1001" s="27">
        <v>0.25</v>
      </c>
      <c r="D1001" s="57" t="s">
        <v>7</v>
      </c>
      <c r="E1001" s="179">
        <v>198.3</v>
      </c>
      <c r="F1001" s="203"/>
      <c r="G1001" s="182">
        <f t="shared" si="15"/>
        <v>0</v>
      </c>
    </row>
    <row r="1002" spans="1:7" x14ac:dyDescent="0.25">
      <c r="A1002" s="34">
        <v>10150</v>
      </c>
      <c r="B1002" s="40" t="s">
        <v>885</v>
      </c>
      <c r="C1002" s="13">
        <v>250</v>
      </c>
      <c r="D1002" s="57" t="s">
        <v>14</v>
      </c>
      <c r="E1002" s="179">
        <v>174.1</v>
      </c>
      <c r="F1002" s="203"/>
      <c r="G1002" s="182">
        <f t="shared" si="15"/>
        <v>0</v>
      </c>
    </row>
    <row r="1003" spans="1:7" x14ac:dyDescent="0.25">
      <c r="A1003" s="12">
        <v>14930</v>
      </c>
      <c r="B1003" s="61" t="s">
        <v>886</v>
      </c>
      <c r="C1003" s="13">
        <v>200</v>
      </c>
      <c r="D1003" s="57" t="s">
        <v>20</v>
      </c>
      <c r="E1003" s="179">
        <v>282.5</v>
      </c>
      <c r="F1003" s="203"/>
      <c r="G1003" s="182">
        <f t="shared" si="15"/>
        <v>0</v>
      </c>
    </row>
    <row r="1004" spans="1:7" x14ac:dyDescent="0.25">
      <c r="A1004" s="23">
        <v>2690</v>
      </c>
      <c r="B1004" s="2" t="s">
        <v>887</v>
      </c>
      <c r="C1004" s="55">
        <v>0.5</v>
      </c>
      <c r="D1004" s="147" t="s">
        <v>7</v>
      </c>
      <c r="E1004" s="179">
        <v>105.6</v>
      </c>
      <c r="F1004" s="203"/>
      <c r="G1004" s="182">
        <f t="shared" si="15"/>
        <v>0</v>
      </c>
    </row>
    <row r="1005" spans="1:7" x14ac:dyDescent="0.25">
      <c r="A1005" s="4">
        <v>9710</v>
      </c>
      <c r="B1005" s="2" t="s">
        <v>888</v>
      </c>
      <c r="C1005" s="44">
        <v>200</v>
      </c>
      <c r="D1005" s="46" t="s">
        <v>14</v>
      </c>
      <c r="E1005" s="179">
        <v>131.69999999999999</v>
      </c>
      <c r="F1005" s="203"/>
      <c r="G1005" s="182">
        <f t="shared" si="15"/>
        <v>0</v>
      </c>
    </row>
    <row r="1006" spans="1:7" x14ac:dyDescent="0.25">
      <c r="A1006" s="4">
        <v>5900</v>
      </c>
      <c r="B1006" s="2" t="s">
        <v>889</v>
      </c>
      <c r="C1006" s="3">
        <v>5</v>
      </c>
      <c r="D1006" s="46" t="s">
        <v>7</v>
      </c>
      <c r="E1006" s="179">
        <v>101.3</v>
      </c>
      <c r="F1006" s="203"/>
      <c r="G1006" s="182">
        <f t="shared" si="15"/>
        <v>0</v>
      </c>
    </row>
    <row r="1007" spans="1:7" x14ac:dyDescent="0.25">
      <c r="A1007" s="4">
        <v>8580</v>
      </c>
      <c r="B1007" s="2" t="s">
        <v>890</v>
      </c>
      <c r="C1007" s="4">
        <v>100</v>
      </c>
      <c r="D1007" s="46" t="s">
        <v>14</v>
      </c>
      <c r="E1007" s="179">
        <v>617</v>
      </c>
      <c r="F1007" s="203"/>
      <c r="G1007" s="182">
        <f t="shared" si="15"/>
        <v>0</v>
      </c>
    </row>
    <row r="1008" spans="1:7" x14ac:dyDescent="0.25">
      <c r="A1008" s="4">
        <v>3730</v>
      </c>
      <c r="B1008" s="2" t="s">
        <v>891</v>
      </c>
      <c r="C1008" s="44">
        <v>100</v>
      </c>
      <c r="D1008" s="46" t="s">
        <v>14</v>
      </c>
      <c r="E1008" s="179">
        <v>617</v>
      </c>
      <c r="F1008" s="203"/>
      <c r="G1008" s="182">
        <f t="shared" si="15"/>
        <v>0</v>
      </c>
    </row>
    <row r="1009" spans="1:7" x14ac:dyDescent="0.25">
      <c r="A1009" s="4">
        <v>1730</v>
      </c>
      <c r="B1009" s="2" t="s">
        <v>892</v>
      </c>
      <c r="C1009" s="8">
        <v>0.2</v>
      </c>
      <c r="D1009" s="46" t="s">
        <v>7</v>
      </c>
      <c r="E1009" s="179">
        <v>308.2</v>
      </c>
      <c r="F1009" s="203"/>
      <c r="G1009" s="182">
        <f t="shared" si="15"/>
        <v>0</v>
      </c>
    </row>
    <row r="1010" spans="1:7" x14ac:dyDescent="0.25">
      <c r="A1010" s="4">
        <v>2700</v>
      </c>
      <c r="B1010" s="2" t="s">
        <v>893</v>
      </c>
      <c r="C1010" s="4">
        <v>250</v>
      </c>
      <c r="D1010" s="46" t="s">
        <v>14</v>
      </c>
      <c r="E1010" s="179">
        <v>183.5</v>
      </c>
      <c r="F1010" s="203"/>
      <c r="G1010" s="182">
        <f t="shared" si="15"/>
        <v>0</v>
      </c>
    </row>
    <row r="1011" spans="1:7" x14ac:dyDescent="0.25">
      <c r="A1011" s="4">
        <v>2710</v>
      </c>
      <c r="B1011" s="2" t="s">
        <v>894</v>
      </c>
      <c r="C1011" s="3">
        <v>5</v>
      </c>
      <c r="D1011" s="46" t="s">
        <v>7</v>
      </c>
      <c r="E1011" s="179">
        <v>65</v>
      </c>
      <c r="F1011" s="203"/>
      <c r="G1011" s="182">
        <f t="shared" si="15"/>
        <v>0</v>
      </c>
    </row>
    <row r="1012" spans="1:7" x14ac:dyDescent="0.25">
      <c r="A1012" s="4">
        <v>5930</v>
      </c>
      <c r="B1012" s="2" t="s">
        <v>895</v>
      </c>
      <c r="C1012" s="3">
        <v>5</v>
      </c>
      <c r="D1012" s="46" t="s">
        <v>7</v>
      </c>
      <c r="E1012" s="179">
        <v>65.5</v>
      </c>
      <c r="F1012" s="203"/>
      <c r="G1012" s="182">
        <f t="shared" si="15"/>
        <v>0</v>
      </c>
    </row>
    <row r="1013" spans="1:7" x14ac:dyDescent="0.25">
      <c r="A1013" s="4">
        <v>8130</v>
      </c>
      <c r="B1013" s="2" t="s">
        <v>896</v>
      </c>
      <c r="C1013" s="3">
        <v>5</v>
      </c>
      <c r="D1013" s="46" t="s">
        <v>7</v>
      </c>
      <c r="E1013" s="179">
        <v>101</v>
      </c>
      <c r="F1013" s="203"/>
      <c r="G1013" s="182">
        <f t="shared" si="15"/>
        <v>0</v>
      </c>
    </row>
    <row r="1014" spans="1:7" x14ac:dyDescent="0.25">
      <c r="A1014" s="168"/>
      <c r="B1014" s="169" t="s">
        <v>897</v>
      </c>
      <c r="C1014" s="169"/>
      <c r="D1014" s="169"/>
      <c r="E1014" s="198"/>
      <c r="F1014" s="201"/>
      <c r="G1014" s="181"/>
    </row>
    <row r="1015" spans="1:7" x14ac:dyDescent="0.25">
      <c r="A1015" s="4">
        <v>9690</v>
      </c>
      <c r="B1015" s="2" t="s">
        <v>898</v>
      </c>
      <c r="C1015" s="3">
        <v>0.25</v>
      </c>
      <c r="D1015" s="46" t="s">
        <v>7</v>
      </c>
      <c r="E1015" s="179">
        <v>116.7</v>
      </c>
      <c r="F1015" s="203"/>
      <c r="G1015" s="182">
        <f t="shared" si="15"/>
        <v>0</v>
      </c>
    </row>
    <row r="1016" spans="1:7" x14ac:dyDescent="0.25">
      <c r="A1016" s="4">
        <v>9700</v>
      </c>
      <c r="B1016" s="2" t="s">
        <v>899</v>
      </c>
      <c r="C1016" s="3">
        <v>0.25</v>
      </c>
      <c r="D1016" s="46" t="s">
        <v>7</v>
      </c>
      <c r="E1016" s="179">
        <v>116.7</v>
      </c>
      <c r="F1016" s="203"/>
      <c r="G1016" s="182">
        <f t="shared" si="15"/>
        <v>0</v>
      </c>
    </row>
    <row r="1017" spans="1:7" x14ac:dyDescent="0.25">
      <c r="A1017" s="12">
        <v>14940</v>
      </c>
      <c r="B1017" s="26" t="s">
        <v>900</v>
      </c>
      <c r="C1017" s="13">
        <v>200</v>
      </c>
      <c r="D1017" s="57" t="s">
        <v>20</v>
      </c>
      <c r="E1017" s="179">
        <v>144.9</v>
      </c>
      <c r="F1017" s="203"/>
      <c r="G1017" s="182">
        <f t="shared" si="15"/>
        <v>0</v>
      </c>
    </row>
    <row r="1018" spans="1:7" x14ac:dyDescent="0.25">
      <c r="A1018" s="4">
        <v>9730</v>
      </c>
      <c r="B1018" s="2" t="s">
        <v>901</v>
      </c>
      <c r="C1018" s="4">
        <v>500</v>
      </c>
      <c r="D1018" s="46" t="s">
        <v>14</v>
      </c>
      <c r="E1018" s="179">
        <v>176.4</v>
      </c>
      <c r="F1018" s="203"/>
      <c r="G1018" s="182">
        <f t="shared" si="15"/>
        <v>0</v>
      </c>
    </row>
    <row r="1019" spans="1:7" x14ac:dyDescent="0.25">
      <c r="A1019" s="4">
        <v>9810</v>
      </c>
      <c r="B1019" s="2" t="s">
        <v>902</v>
      </c>
      <c r="C1019" s="3">
        <v>0.25</v>
      </c>
      <c r="D1019" s="46" t="s">
        <v>7</v>
      </c>
      <c r="E1019" s="179">
        <v>292.3</v>
      </c>
      <c r="F1019" s="203"/>
      <c r="G1019" s="182">
        <f t="shared" si="15"/>
        <v>0</v>
      </c>
    </row>
    <row r="1020" spans="1:7" x14ac:dyDescent="0.25">
      <c r="A1020" s="4">
        <v>3720</v>
      </c>
      <c r="B1020" s="2" t="s">
        <v>903</v>
      </c>
      <c r="C1020" s="4">
        <v>100</v>
      </c>
      <c r="D1020" s="46" t="s">
        <v>20</v>
      </c>
      <c r="E1020" s="179">
        <v>245.5</v>
      </c>
      <c r="F1020" s="203"/>
      <c r="G1020" s="182">
        <f t="shared" si="15"/>
        <v>0</v>
      </c>
    </row>
    <row r="1021" spans="1:7" x14ac:dyDescent="0.25">
      <c r="A1021" s="168"/>
      <c r="B1021" s="169" t="s">
        <v>904</v>
      </c>
      <c r="C1021" s="169"/>
      <c r="D1021" s="169"/>
      <c r="E1021" s="198"/>
      <c r="F1021" s="201"/>
      <c r="G1021" s="181"/>
    </row>
    <row r="1022" spans="1:7" x14ac:dyDescent="0.25">
      <c r="A1022" s="102">
        <v>9890</v>
      </c>
      <c r="B1022" s="2" t="s">
        <v>905</v>
      </c>
      <c r="C1022" s="103">
        <v>250</v>
      </c>
      <c r="D1022" s="157" t="s">
        <v>14</v>
      </c>
      <c r="E1022" s="179">
        <v>366.8</v>
      </c>
      <c r="F1022" s="203"/>
      <c r="G1022" s="182">
        <f t="shared" si="15"/>
        <v>0</v>
      </c>
    </row>
    <row r="1023" spans="1:7" x14ac:dyDescent="0.25">
      <c r="A1023" s="4">
        <v>9010</v>
      </c>
      <c r="B1023" s="2" t="s">
        <v>906</v>
      </c>
      <c r="C1023" s="3">
        <v>0.25</v>
      </c>
      <c r="D1023" s="46" t="s">
        <v>7</v>
      </c>
      <c r="E1023" s="179">
        <v>71.400000000000006</v>
      </c>
      <c r="F1023" s="203"/>
      <c r="G1023" s="182">
        <f t="shared" si="15"/>
        <v>0</v>
      </c>
    </row>
    <row r="1024" spans="1:7" x14ac:dyDescent="0.25">
      <c r="A1024" s="4">
        <v>9020</v>
      </c>
      <c r="B1024" s="2" t="s">
        <v>907</v>
      </c>
      <c r="C1024" s="3">
        <v>0.25</v>
      </c>
      <c r="D1024" s="46" t="s">
        <v>7</v>
      </c>
      <c r="E1024" s="179">
        <v>94.3</v>
      </c>
      <c r="F1024" s="203"/>
      <c r="G1024" s="182">
        <f t="shared" si="15"/>
        <v>0</v>
      </c>
    </row>
    <row r="1025" spans="1:7" x14ac:dyDescent="0.25">
      <c r="A1025" s="9">
        <v>9030</v>
      </c>
      <c r="B1025" s="2" t="s">
        <v>908</v>
      </c>
      <c r="C1025" s="49">
        <v>0.25</v>
      </c>
      <c r="D1025" s="143" t="s">
        <v>7</v>
      </c>
      <c r="E1025" s="179">
        <v>194.9</v>
      </c>
      <c r="F1025" s="203"/>
      <c r="G1025" s="182">
        <f t="shared" si="15"/>
        <v>0</v>
      </c>
    </row>
    <row r="1026" spans="1:7" x14ac:dyDescent="0.25">
      <c r="A1026" s="99">
        <v>13110</v>
      </c>
      <c r="B1026" s="2" t="s">
        <v>909</v>
      </c>
      <c r="C1026" s="13">
        <v>100</v>
      </c>
      <c r="D1026" s="57" t="s">
        <v>14</v>
      </c>
      <c r="E1026" s="179">
        <v>465.4</v>
      </c>
      <c r="F1026" s="203"/>
      <c r="G1026" s="182">
        <f t="shared" si="15"/>
        <v>0</v>
      </c>
    </row>
    <row r="1027" spans="1:7" x14ac:dyDescent="0.25">
      <c r="A1027" s="99">
        <v>13120</v>
      </c>
      <c r="B1027" s="2" t="s">
        <v>910</v>
      </c>
      <c r="C1027" s="13">
        <v>100</v>
      </c>
      <c r="D1027" s="57" t="s">
        <v>14</v>
      </c>
      <c r="E1027" s="179">
        <v>465.4</v>
      </c>
      <c r="F1027" s="203"/>
      <c r="G1027" s="182">
        <f t="shared" si="15"/>
        <v>0</v>
      </c>
    </row>
    <row r="1028" spans="1:7" x14ac:dyDescent="0.25">
      <c r="A1028" s="23">
        <v>9040</v>
      </c>
      <c r="B1028" s="2" t="s">
        <v>911</v>
      </c>
      <c r="C1028" s="55">
        <v>1</v>
      </c>
      <c r="D1028" s="147" t="s">
        <v>7</v>
      </c>
      <c r="E1028" s="179">
        <v>83.4</v>
      </c>
      <c r="F1028" s="203"/>
      <c r="G1028" s="182">
        <f t="shared" si="15"/>
        <v>0</v>
      </c>
    </row>
    <row r="1029" spans="1:7" x14ac:dyDescent="0.25">
      <c r="A1029" s="21">
        <v>3380</v>
      </c>
      <c r="B1029" s="2" t="s">
        <v>912</v>
      </c>
      <c r="C1029" s="3">
        <v>0.5</v>
      </c>
      <c r="D1029" s="46" t="s">
        <v>7</v>
      </c>
      <c r="E1029" s="179">
        <v>172.9</v>
      </c>
      <c r="F1029" s="203"/>
      <c r="G1029" s="182">
        <f t="shared" ref="G1029:G1092" si="16">E1029*F1029</f>
        <v>0</v>
      </c>
    </row>
    <row r="1030" spans="1:7" x14ac:dyDescent="0.25">
      <c r="A1030" s="23">
        <v>9100</v>
      </c>
      <c r="B1030" s="2" t="s">
        <v>913</v>
      </c>
      <c r="C1030" s="3">
        <v>0.25</v>
      </c>
      <c r="D1030" s="46" t="s">
        <v>7</v>
      </c>
      <c r="E1030" s="179">
        <v>116.2</v>
      </c>
      <c r="F1030" s="203"/>
      <c r="G1030" s="182">
        <f t="shared" si="16"/>
        <v>0</v>
      </c>
    </row>
    <row r="1031" spans="1:7" x14ac:dyDescent="0.25">
      <c r="A1031" s="4">
        <v>9600</v>
      </c>
      <c r="B1031" s="2" t="s">
        <v>914</v>
      </c>
      <c r="C1031" s="3">
        <v>2</v>
      </c>
      <c r="D1031" s="46" t="s">
        <v>7</v>
      </c>
      <c r="E1031" s="179">
        <v>241.7</v>
      </c>
      <c r="F1031" s="203"/>
      <c r="G1031" s="182">
        <f t="shared" si="16"/>
        <v>0</v>
      </c>
    </row>
    <row r="1032" spans="1:7" x14ac:dyDescent="0.25">
      <c r="A1032" s="4">
        <v>9110</v>
      </c>
      <c r="B1032" s="2" t="s">
        <v>915</v>
      </c>
      <c r="C1032" s="3">
        <v>1</v>
      </c>
      <c r="D1032" s="46" t="s">
        <v>7</v>
      </c>
      <c r="E1032" s="179">
        <v>125.8</v>
      </c>
      <c r="F1032" s="203"/>
      <c r="G1032" s="182">
        <f t="shared" si="16"/>
        <v>0</v>
      </c>
    </row>
    <row r="1033" spans="1:7" x14ac:dyDescent="0.25">
      <c r="A1033" s="5">
        <v>10000</v>
      </c>
      <c r="B1033" s="2" t="s">
        <v>916</v>
      </c>
      <c r="C1033" s="4">
        <v>100</v>
      </c>
      <c r="D1033" s="46" t="s">
        <v>20</v>
      </c>
      <c r="E1033" s="179">
        <v>315</v>
      </c>
      <c r="F1033" s="203"/>
      <c r="G1033" s="182">
        <f t="shared" si="16"/>
        <v>0</v>
      </c>
    </row>
    <row r="1034" spans="1:7" x14ac:dyDescent="0.25">
      <c r="A1034" s="4">
        <v>9160</v>
      </c>
      <c r="B1034" s="2" t="s">
        <v>917</v>
      </c>
      <c r="C1034" s="3">
        <v>0.5</v>
      </c>
      <c r="D1034" s="46" t="s">
        <v>7</v>
      </c>
      <c r="E1034" s="179">
        <v>168.5</v>
      </c>
      <c r="F1034" s="203"/>
      <c r="G1034" s="182">
        <f t="shared" si="16"/>
        <v>0</v>
      </c>
    </row>
    <row r="1035" spans="1:7" x14ac:dyDescent="0.25">
      <c r="A1035" s="4">
        <v>9190</v>
      </c>
      <c r="B1035" s="2" t="s">
        <v>918</v>
      </c>
      <c r="C1035" s="7">
        <v>200</v>
      </c>
      <c r="D1035" s="46" t="s">
        <v>14</v>
      </c>
      <c r="E1035" s="179">
        <v>348.4</v>
      </c>
      <c r="F1035" s="203"/>
      <c r="G1035" s="182">
        <f t="shared" si="16"/>
        <v>0</v>
      </c>
    </row>
    <row r="1036" spans="1:7" x14ac:dyDescent="0.25">
      <c r="A1036" s="34">
        <v>13150</v>
      </c>
      <c r="B1036" s="2" t="s">
        <v>919</v>
      </c>
      <c r="C1036" s="13">
        <v>250</v>
      </c>
      <c r="D1036" s="57" t="s">
        <v>14</v>
      </c>
      <c r="E1036" s="179">
        <v>253.5</v>
      </c>
      <c r="F1036" s="203"/>
      <c r="G1036" s="182">
        <f t="shared" si="16"/>
        <v>0</v>
      </c>
    </row>
    <row r="1037" spans="1:7" x14ac:dyDescent="0.25">
      <c r="A1037" s="9">
        <v>9170</v>
      </c>
      <c r="B1037" s="2" t="s">
        <v>920</v>
      </c>
      <c r="C1037" s="10">
        <v>500</v>
      </c>
      <c r="D1037" s="143" t="s">
        <v>14</v>
      </c>
      <c r="E1037" s="179">
        <v>286.60000000000002</v>
      </c>
      <c r="F1037" s="203"/>
      <c r="G1037" s="182">
        <f t="shared" si="16"/>
        <v>0</v>
      </c>
    </row>
    <row r="1038" spans="1:7" x14ac:dyDescent="0.25">
      <c r="A1038" s="13">
        <v>9180</v>
      </c>
      <c r="B1038" s="93" t="s">
        <v>921</v>
      </c>
      <c r="C1038" s="65">
        <v>500</v>
      </c>
      <c r="D1038" s="57" t="s">
        <v>14</v>
      </c>
      <c r="E1038" s="179">
        <v>273.3</v>
      </c>
      <c r="F1038" s="203"/>
      <c r="G1038" s="182">
        <f t="shared" si="16"/>
        <v>0</v>
      </c>
    </row>
    <row r="1039" spans="1:7" x14ac:dyDescent="0.25">
      <c r="A1039" s="13">
        <v>9220</v>
      </c>
      <c r="B1039" s="93" t="s">
        <v>922</v>
      </c>
      <c r="C1039" s="27">
        <v>1</v>
      </c>
      <c r="D1039" s="57" t="s">
        <v>7</v>
      </c>
      <c r="E1039" s="179">
        <v>178.8</v>
      </c>
      <c r="F1039" s="203"/>
      <c r="G1039" s="182">
        <f t="shared" si="16"/>
        <v>0</v>
      </c>
    </row>
    <row r="1040" spans="1:7" x14ac:dyDescent="0.25">
      <c r="A1040" s="23">
        <v>9280</v>
      </c>
      <c r="B1040" s="2" t="s">
        <v>923</v>
      </c>
      <c r="C1040" s="55">
        <v>1</v>
      </c>
      <c r="D1040" s="147" t="s">
        <v>7</v>
      </c>
      <c r="E1040" s="179">
        <v>195.2</v>
      </c>
      <c r="F1040" s="203"/>
      <c r="G1040" s="182">
        <f t="shared" si="16"/>
        <v>0</v>
      </c>
    </row>
    <row r="1041" spans="1:7" x14ac:dyDescent="0.25">
      <c r="A1041" s="4">
        <v>9290</v>
      </c>
      <c r="B1041" s="2" t="s">
        <v>924</v>
      </c>
      <c r="C1041" s="3">
        <v>1</v>
      </c>
      <c r="D1041" s="46" t="s">
        <v>7</v>
      </c>
      <c r="E1041" s="179">
        <v>118.2</v>
      </c>
      <c r="F1041" s="203"/>
      <c r="G1041" s="182">
        <f t="shared" si="16"/>
        <v>0</v>
      </c>
    </row>
    <row r="1042" spans="1:7" x14ac:dyDescent="0.25">
      <c r="A1042" s="104">
        <v>9880</v>
      </c>
      <c r="B1042" s="2" t="s">
        <v>925</v>
      </c>
      <c r="C1042" s="4">
        <v>100</v>
      </c>
      <c r="D1042" s="46" t="s">
        <v>20</v>
      </c>
      <c r="E1042" s="179">
        <v>259.89999999999998</v>
      </c>
      <c r="F1042" s="203"/>
      <c r="G1042" s="182">
        <f t="shared" si="16"/>
        <v>0</v>
      </c>
    </row>
    <row r="1043" spans="1:7" x14ac:dyDescent="0.25">
      <c r="A1043" s="41">
        <v>15100</v>
      </c>
      <c r="B1043" s="26" t="s">
        <v>926</v>
      </c>
      <c r="C1043" s="13">
        <v>100</v>
      </c>
      <c r="D1043" s="57" t="s">
        <v>20</v>
      </c>
      <c r="E1043" s="179">
        <v>251.5</v>
      </c>
      <c r="F1043" s="203"/>
      <c r="G1043" s="182">
        <f t="shared" si="16"/>
        <v>0</v>
      </c>
    </row>
    <row r="1044" spans="1:7" x14ac:dyDescent="0.25">
      <c r="A1044" s="35">
        <v>9300</v>
      </c>
      <c r="B1044" s="2" t="s">
        <v>927</v>
      </c>
      <c r="C1044" s="105">
        <v>0.5</v>
      </c>
      <c r="D1044" s="155" t="s">
        <v>7</v>
      </c>
      <c r="E1044" s="179">
        <v>320.89999999999998</v>
      </c>
      <c r="F1044" s="203"/>
      <c r="G1044" s="182">
        <f t="shared" si="16"/>
        <v>0</v>
      </c>
    </row>
    <row r="1045" spans="1:7" x14ac:dyDescent="0.25">
      <c r="A1045" s="5">
        <v>10010</v>
      </c>
      <c r="B1045" s="16" t="s">
        <v>1416</v>
      </c>
      <c r="C1045" s="4">
        <v>100</v>
      </c>
      <c r="D1045" s="46" t="s">
        <v>14</v>
      </c>
      <c r="E1045" s="179">
        <v>756.2</v>
      </c>
      <c r="F1045" s="203"/>
      <c r="G1045" s="182">
        <f t="shared" si="16"/>
        <v>0</v>
      </c>
    </row>
    <row r="1046" spans="1:7" x14ac:dyDescent="0.25">
      <c r="A1046" s="5">
        <v>10020</v>
      </c>
      <c r="B1046" s="16" t="s">
        <v>1417</v>
      </c>
      <c r="C1046" s="4">
        <v>100</v>
      </c>
      <c r="D1046" s="46" t="s">
        <v>14</v>
      </c>
      <c r="E1046" s="179">
        <v>756.2</v>
      </c>
      <c r="F1046" s="203"/>
      <c r="G1046" s="182">
        <f t="shared" si="16"/>
        <v>0</v>
      </c>
    </row>
    <row r="1047" spans="1:7" x14ac:dyDescent="0.25">
      <c r="A1047" s="41">
        <v>15110</v>
      </c>
      <c r="B1047" s="26" t="s">
        <v>1418</v>
      </c>
      <c r="C1047" s="13">
        <v>100</v>
      </c>
      <c r="D1047" s="57" t="s">
        <v>14</v>
      </c>
      <c r="E1047" s="179">
        <v>756.2</v>
      </c>
      <c r="F1047" s="203"/>
      <c r="G1047" s="182">
        <f t="shared" si="16"/>
        <v>0</v>
      </c>
    </row>
    <row r="1048" spans="1:7" x14ac:dyDescent="0.25">
      <c r="A1048" s="12">
        <v>13210</v>
      </c>
      <c r="B1048" s="61" t="s">
        <v>928</v>
      </c>
      <c r="C1048" s="31">
        <v>100</v>
      </c>
      <c r="D1048" s="57" t="s">
        <v>14</v>
      </c>
      <c r="E1048" s="179">
        <v>875</v>
      </c>
      <c r="F1048" s="203"/>
      <c r="G1048" s="182">
        <f t="shared" si="16"/>
        <v>0</v>
      </c>
    </row>
    <row r="1049" spans="1:7" x14ac:dyDescent="0.25">
      <c r="A1049" s="4">
        <v>9790</v>
      </c>
      <c r="B1049" s="2" t="s">
        <v>929</v>
      </c>
      <c r="C1049" s="3">
        <v>1</v>
      </c>
      <c r="D1049" s="46" t="s">
        <v>7</v>
      </c>
      <c r="E1049" s="179">
        <v>93.4</v>
      </c>
      <c r="F1049" s="203"/>
      <c r="G1049" s="182">
        <f t="shared" si="16"/>
        <v>0</v>
      </c>
    </row>
    <row r="1050" spans="1:7" x14ac:dyDescent="0.25">
      <c r="A1050" s="4">
        <v>9340</v>
      </c>
      <c r="B1050" s="2" t="s">
        <v>930</v>
      </c>
      <c r="C1050" s="3">
        <v>1</v>
      </c>
      <c r="D1050" s="46" t="s">
        <v>7</v>
      </c>
      <c r="E1050" s="179">
        <v>141.80000000000001</v>
      </c>
      <c r="F1050" s="203"/>
      <c r="G1050" s="182">
        <f t="shared" si="16"/>
        <v>0</v>
      </c>
    </row>
    <row r="1051" spans="1:7" x14ac:dyDescent="0.25">
      <c r="A1051" s="34">
        <v>13160</v>
      </c>
      <c r="B1051" s="2" t="s">
        <v>931</v>
      </c>
      <c r="C1051" s="27">
        <v>3</v>
      </c>
      <c r="D1051" s="149" t="s">
        <v>7</v>
      </c>
      <c r="E1051" s="179">
        <v>142.1</v>
      </c>
      <c r="F1051" s="203"/>
      <c r="G1051" s="182">
        <f t="shared" si="16"/>
        <v>0</v>
      </c>
    </row>
    <row r="1052" spans="1:7" x14ac:dyDescent="0.25">
      <c r="A1052" s="4">
        <v>9570</v>
      </c>
      <c r="B1052" s="2" t="s">
        <v>932</v>
      </c>
      <c r="C1052" s="3">
        <v>0.5</v>
      </c>
      <c r="D1052" s="46" t="s">
        <v>7</v>
      </c>
      <c r="E1052" s="179">
        <v>149.69999999999999</v>
      </c>
      <c r="F1052" s="203"/>
      <c r="G1052" s="182">
        <f t="shared" si="16"/>
        <v>0</v>
      </c>
    </row>
    <row r="1053" spans="1:7" x14ac:dyDescent="0.25">
      <c r="A1053" s="4">
        <v>9360</v>
      </c>
      <c r="B1053" s="2" t="s">
        <v>933</v>
      </c>
      <c r="C1053" s="3">
        <v>1</v>
      </c>
      <c r="D1053" s="46" t="s">
        <v>7</v>
      </c>
      <c r="E1053" s="179">
        <v>175.5</v>
      </c>
      <c r="F1053" s="203"/>
      <c r="G1053" s="182">
        <f t="shared" si="16"/>
        <v>0</v>
      </c>
    </row>
    <row r="1054" spans="1:7" x14ac:dyDescent="0.25">
      <c r="A1054" s="4">
        <v>9390</v>
      </c>
      <c r="B1054" s="2" t="s">
        <v>934</v>
      </c>
      <c r="C1054" s="7">
        <v>100</v>
      </c>
      <c r="D1054" s="46" t="s">
        <v>14</v>
      </c>
      <c r="E1054" s="179">
        <v>168</v>
      </c>
      <c r="F1054" s="203"/>
      <c r="G1054" s="182">
        <f t="shared" si="16"/>
        <v>0</v>
      </c>
    </row>
    <row r="1055" spans="1:7" x14ac:dyDescent="0.25">
      <c r="A1055" s="100">
        <v>5430</v>
      </c>
      <c r="B1055" s="2" t="s">
        <v>935</v>
      </c>
      <c r="C1055" s="13">
        <v>250</v>
      </c>
      <c r="D1055" s="57" t="s">
        <v>14</v>
      </c>
      <c r="E1055" s="179">
        <v>637.4</v>
      </c>
      <c r="F1055" s="203"/>
      <c r="G1055" s="182">
        <f t="shared" si="16"/>
        <v>0</v>
      </c>
    </row>
    <row r="1056" spans="1:7" x14ac:dyDescent="0.25">
      <c r="A1056" s="34">
        <v>13170</v>
      </c>
      <c r="B1056" s="2" t="s">
        <v>936</v>
      </c>
      <c r="C1056" s="13">
        <v>250</v>
      </c>
      <c r="D1056" s="57" t="s">
        <v>14</v>
      </c>
      <c r="E1056" s="179">
        <v>637.4</v>
      </c>
      <c r="F1056" s="203"/>
      <c r="G1056" s="182">
        <f t="shared" si="16"/>
        <v>0</v>
      </c>
    </row>
    <row r="1057" spans="1:7" x14ac:dyDescent="0.25">
      <c r="A1057" s="4">
        <v>5440</v>
      </c>
      <c r="B1057" s="2" t="s">
        <v>937</v>
      </c>
      <c r="C1057" s="4">
        <v>250</v>
      </c>
      <c r="D1057" s="46" t="s">
        <v>14</v>
      </c>
      <c r="E1057" s="179">
        <v>662.9</v>
      </c>
      <c r="F1057" s="203"/>
      <c r="G1057" s="182">
        <f t="shared" si="16"/>
        <v>0</v>
      </c>
    </row>
    <row r="1058" spans="1:7" x14ac:dyDescent="0.25">
      <c r="A1058" s="4">
        <v>9370</v>
      </c>
      <c r="B1058" s="2" t="s">
        <v>938</v>
      </c>
      <c r="C1058" s="3">
        <v>0.25</v>
      </c>
      <c r="D1058" s="46" t="s">
        <v>7</v>
      </c>
      <c r="E1058" s="179">
        <v>343.1</v>
      </c>
      <c r="F1058" s="203"/>
      <c r="G1058" s="182">
        <f t="shared" si="16"/>
        <v>0</v>
      </c>
    </row>
    <row r="1059" spans="1:7" x14ac:dyDescent="0.25">
      <c r="A1059" s="4">
        <v>9380</v>
      </c>
      <c r="B1059" s="2" t="s">
        <v>939</v>
      </c>
      <c r="C1059" s="3">
        <v>1</v>
      </c>
      <c r="D1059" s="46" t="s">
        <v>7</v>
      </c>
      <c r="E1059" s="179">
        <v>140.5</v>
      </c>
      <c r="F1059" s="203"/>
      <c r="G1059" s="182">
        <f t="shared" si="16"/>
        <v>0</v>
      </c>
    </row>
    <row r="1060" spans="1:7" x14ac:dyDescent="0.25">
      <c r="A1060" s="4">
        <v>9610</v>
      </c>
      <c r="B1060" s="2" t="s">
        <v>940</v>
      </c>
      <c r="C1060" s="3">
        <v>0.25</v>
      </c>
      <c r="D1060" s="46" t="s">
        <v>7</v>
      </c>
      <c r="E1060" s="179">
        <v>211.3</v>
      </c>
      <c r="F1060" s="203"/>
      <c r="G1060" s="182">
        <f t="shared" si="16"/>
        <v>0</v>
      </c>
    </row>
    <row r="1061" spans="1:7" x14ac:dyDescent="0.25">
      <c r="A1061" s="5">
        <v>10050</v>
      </c>
      <c r="B1061" s="2" t="s">
        <v>941</v>
      </c>
      <c r="C1061" s="4">
        <v>500</v>
      </c>
      <c r="D1061" s="46" t="s">
        <v>14</v>
      </c>
      <c r="E1061" s="179">
        <v>299.7</v>
      </c>
      <c r="F1061" s="203"/>
      <c r="G1061" s="182">
        <f t="shared" si="16"/>
        <v>0</v>
      </c>
    </row>
    <row r="1062" spans="1:7" x14ac:dyDescent="0.25">
      <c r="A1062" s="4">
        <v>10040</v>
      </c>
      <c r="B1062" s="2" t="s">
        <v>942</v>
      </c>
      <c r="C1062" s="4">
        <v>250</v>
      </c>
      <c r="D1062" s="46" t="s">
        <v>943</v>
      </c>
      <c r="E1062" s="179">
        <v>262.3</v>
      </c>
      <c r="F1062" s="203"/>
      <c r="G1062" s="182">
        <f t="shared" si="16"/>
        <v>0</v>
      </c>
    </row>
    <row r="1063" spans="1:7" x14ac:dyDescent="0.25">
      <c r="A1063" s="4">
        <v>10030</v>
      </c>
      <c r="B1063" s="2" t="s">
        <v>944</v>
      </c>
      <c r="C1063" s="4">
        <v>250</v>
      </c>
      <c r="D1063" s="46" t="s">
        <v>943</v>
      </c>
      <c r="E1063" s="179">
        <v>248.2</v>
      </c>
      <c r="F1063" s="203"/>
      <c r="G1063" s="182">
        <f t="shared" si="16"/>
        <v>0</v>
      </c>
    </row>
    <row r="1064" spans="1:7" x14ac:dyDescent="0.25">
      <c r="A1064" s="13">
        <v>13030</v>
      </c>
      <c r="B1064" s="2" t="s">
        <v>945</v>
      </c>
      <c r="C1064" s="13">
        <v>100</v>
      </c>
      <c r="D1064" s="57" t="s">
        <v>14</v>
      </c>
      <c r="E1064" s="179">
        <v>959</v>
      </c>
      <c r="F1064" s="203"/>
      <c r="G1064" s="182">
        <f t="shared" si="16"/>
        <v>0</v>
      </c>
    </row>
    <row r="1065" spans="1:7" x14ac:dyDescent="0.25">
      <c r="A1065" s="23">
        <v>9250</v>
      </c>
      <c r="B1065" s="2" t="s">
        <v>1440</v>
      </c>
      <c r="C1065" s="55">
        <v>1</v>
      </c>
      <c r="D1065" s="147" t="s">
        <v>7</v>
      </c>
      <c r="E1065" s="179">
        <v>82.1</v>
      </c>
      <c r="F1065" s="203"/>
      <c r="G1065" s="182">
        <f t="shared" si="16"/>
        <v>0</v>
      </c>
    </row>
    <row r="1066" spans="1:7" x14ac:dyDescent="0.25">
      <c r="A1066" s="4">
        <v>9270</v>
      </c>
      <c r="B1066" s="2" t="s">
        <v>946</v>
      </c>
      <c r="C1066" s="3">
        <v>1</v>
      </c>
      <c r="D1066" s="46" t="s">
        <v>7</v>
      </c>
      <c r="E1066" s="179">
        <v>97.1</v>
      </c>
      <c r="F1066" s="203"/>
      <c r="G1066" s="182">
        <f t="shared" si="16"/>
        <v>0</v>
      </c>
    </row>
    <row r="1067" spans="1:7" x14ac:dyDescent="0.25">
      <c r="A1067" s="4">
        <v>9620</v>
      </c>
      <c r="B1067" s="2" t="s">
        <v>947</v>
      </c>
      <c r="C1067" s="3">
        <v>1</v>
      </c>
      <c r="D1067" s="46" t="s">
        <v>7</v>
      </c>
      <c r="E1067" s="179">
        <v>310</v>
      </c>
      <c r="F1067" s="203"/>
      <c r="G1067" s="182">
        <f t="shared" si="16"/>
        <v>0</v>
      </c>
    </row>
    <row r="1068" spans="1:7" x14ac:dyDescent="0.25">
      <c r="A1068" s="41">
        <v>13290</v>
      </c>
      <c r="B1068" s="26" t="s">
        <v>948</v>
      </c>
      <c r="C1068" s="27">
        <v>1</v>
      </c>
      <c r="D1068" s="57" t="s">
        <v>7</v>
      </c>
      <c r="E1068" s="179">
        <v>181.5</v>
      </c>
      <c r="F1068" s="203"/>
      <c r="G1068" s="182">
        <f t="shared" si="16"/>
        <v>0</v>
      </c>
    </row>
    <row r="1069" spans="1:7" x14ac:dyDescent="0.25">
      <c r="A1069" s="4">
        <v>9640</v>
      </c>
      <c r="B1069" s="2" t="s">
        <v>949</v>
      </c>
      <c r="C1069" s="3">
        <v>0.5</v>
      </c>
      <c r="D1069" s="46" t="s">
        <v>7</v>
      </c>
      <c r="E1069" s="179">
        <v>261.3</v>
      </c>
      <c r="F1069" s="203"/>
      <c r="G1069" s="182">
        <f t="shared" si="16"/>
        <v>0</v>
      </c>
    </row>
    <row r="1070" spans="1:7" x14ac:dyDescent="0.25">
      <c r="A1070" s="4">
        <v>9490</v>
      </c>
      <c r="B1070" s="2" t="s">
        <v>950</v>
      </c>
      <c r="C1070" s="3">
        <v>1</v>
      </c>
      <c r="D1070" s="46" t="s">
        <v>7</v>
      </c>
      <c r="E1070" s="179">
        <v>229.4</v>
      </c>
      <c r="F1070" s="203"/>
      <c r="G1070" s="182">
        <f t="shared" si="16"/>
        <v>0</v>
      </c>
    </row>
    <row r="1071" spans="1:7" x14ac:dyDescent="0.25">
      <c r="A1071" s="4">
        <v>9930</v>
      </c>
      <c r="B1071" s="2" t="s">
        <v>951</v>
      </c>
      <c r="C1071" s="7">
        <v>250</v>
      </c>
      <c r="D1071" s="46" t="s">
        <v>14</v>
      </c>
      <c r="E1071" s="179">
        <v>348.1</v>
      </c>
      <c r="F1071" s="203"/>
      <c r="G1071" s="182">
        <f t="shared" si="16"/>
        <v>0</v>
      </c>
    </row>
    <row r="1072" spans="1:7" x14ac:dyDescent="0.25">
      <c r="A1072" s="4">
        <v>9860</v>
      </c>
      <c r="B1072" s="2" t="s">
        <v>952</v>
      </c>
      <c r="C1072" s="7">
        <v>1000</v>
      </c>
      <c r="D1072" s="46" t="s">
        <v>14</v>
      </c>
      <c r="E1072" s="179">
        <v>246.9</v>
      </c>
      <c r="F1072" s="203"/>
      <c r="G1072" s="182">
        <f t="shared" si="16"/>
        <v>0</v>
      </c>
    </row>
    <row r="1073" spans="1:7" x14ac:dyDescent="0.25">
      <c r="A1073" s="4">
        <v>9420</v>
      </c>
      <c r="B1073" s="2" t="s">
        <v>953</v>
      </c>
      <c r="C1073" s="7">
        <v>1000</v>
      </c>
      <c r="D1073" s="46" t="s">
        <v>14</v>
      </c>
      <c r="E1073" s="179">
        <v>151</v>
      </c>
      <c r="F1073" s="203"/>
      <c r="G1073" s="182">
        <f t="shared" si="16"/>
        <v>0</v>
      </c>
    </row>
    <row r="1074" spans="1:7" x14ac:dyDescent="0.25">
      <c r="A1074" s="13">
        <v>15120</v>
      </c>
      <c r="B1074" s="26" t="s">
        <v>954</v>
      </c>
      <c r="C1074" s="65">
        <v>250</v>
      </c>
      <c r="D1074" s="57" t="s">
        <v>14</v>
      </c>
      <c r="E1074" s="179">
        <v>317</v>
      </c>
      <c r="F1074" s="203"/>
      <c r="G1074" s="182">
        <f t="shared" si="16"/>
        <v>0</v>
      </c>
    </row>
    <row r="1075" spans="1:7" x14ac:dyDescent="0.25">
      <c r="A1075" s="13">
        <v>15130</v>
      </c>
      <c r="B1075" s="26" t="s">
        <v>955</v>
      </c>
      <c r="C1075" s="65">
        <v>250</v>
      </c>
      <c r="D1075" s="57" t="s">
        <v>14</v>
      </c>
      <c r="E1075" s="179">
        <v>317</v>
      </c>
      <c r="F1075" s="203"/>
      <c r="G1075" s="182">
        <f t="shared" si="16"/>
        <v>0</v>
      </c>
    </row>
    <row r="1076" spans="1:7" x14ac:dyDescent="0.25">
      <c r="A1076" s="4">
        <v>9430</v>
      </c>
      <c r="B1076" s="2" t="s">
        <v>956</v>
      </c>
      <c r="C1076" s="3">
        <v>0.25</v>
      </c>
      <c r="D1076" s="46" t="s">
        <v>7</v>
      </c>
      <c r="E1076" s="179">
        <v>139.6</v>
      </c>
      <c r="F1076" s="203"/>
      <c r="G1076" s="182">
        <f t="shared" si="16"/>
        <v>0</v>
      </c>
    </row>
    <row r="1077" spans="1:7" x14ac:dyDescent="0.25">
      <c r="A1077" s="4">
        <v>9260</v>
      </c>
      <c r="B1077" s="2" t="s">
        <v>957</v>
      </c>
      <c r="C1077" s="3">
        <v>0.5</v>
      </c>
      <c r="D1077" s="46" t="s">
        <v>7</v>
      </c>
      <c r="E1077" s="179">
        <v>132.19999999999999</v>
      </c>
      <c r="F1077" s="203"/>
      <c r="G1077" s="182">
        <f t="shared" si="16"/>
        <v>0</v>
      </c>
    </row>
    <row r="1078" spans="1:7" x14ac:dyDescent="0.25">
      <c r="A1078" s="4">
        <v>9870</v>
      </c>
      <c r="B1078" s="2" t="s">
        <v>958</v>
      </c>
      <c r="C1078" s="3">
        <v>0.25</v>
      </c>
      <c r="D1078" s="46" t="s">
        <v>7</v>
      </c>
      <c r="E1078" s="179">
        <v>384.7</v>
      </c>
      <c r="F1078" s="203"/>
      <c r="G1078" s="182">
        <f t="shared" si="16"/>
        <v>0</v>
      </c>
    </row>
    <row r="1079" spans="1:7" x14ac:dyDescent="0.25">
      <c r="A1079" s="4">
        <v>9440</v>
      </c>
      <c r="B1079" s="2" t="s">
        <v>959</v>
      </c>
      <c r="C1079" s="3">
        <v>1</v>
      </c>
      <c r="D1079" s="46" t="s">
        <v>7</v>
      </c>
      <c r="E1079" s="179">
        <v>129.9</v>
      </c>
      <c r="F1079" s="203"/>
      <c r="G1079" s="182">
        <f t="shared" si="16"/>
        <v>0</v>
      </c>
    </row>
    <row r="1080" spans="1:7" x14ac:dyDescent="0.25">
      <c r="A1080" s="4">
        <v>9450</v>
      </c>
      <c r="B1080" s="2" t="s">
        <v>960</v>
      </c>
      <c r="C1080" s="3">
        <v>1</v>
      </c>
      <c r="D1080" s="46" t="s">
        <v>7</v>
      </c>
      <c r="E1080" s="179">
        <v>129.9</v>
      </c>
      <c r="F1080" s="203"/>
      <c r="G1080" s="182">
        <f t="shared" si="16"/>
        <v>0</v>
      </c>
    </row>
    <row r="1081" spans="1:7" x14ac:dyDescent="0.25">
      <c r="A1081" s="4">
        <v>9470</v>
      </c>
      <c r="B1081" s="2" t="s">
        <v>961</v>
      </c>
      <c r="C1081" s="3">
        <v>1</v>
      </c>
      <c r="D1081" s="46" t="s">
        <v>7</v>
      </c>
      <c r="E1081" s="179">
        <v>338.3</v>
      </c>
      <c r="F1081" s="203"/>
      <c r="G1081" s="182">
        <f t="shared" si="16"/>
        <v>0</v>
      </c>
    </row>
    <row r="1082" spans="1:7" x14ac:dyDescent="0.25">
      <c r="A1082" s="4">
        <v>8970</v>
      </c>
      <c r="B1082" s="2" t="s">
        <v>962</v>
      </c>
      <c r="C1082" s="44">
        <v>200</v>
      </c>
      <c r="D1082" s="46" t="s">
        <v>20</v>
      </c>
      <c r="E1082" s="179">
        <v>588</v>
      </c>
      <c r="F1082" s="203"/>
      <c r="G1082" s="182">
        <f t="shared" si="16"/>
        <v>0</v>
      </c>
    </row>
    <row r="1083" spans="1:7" x14ac:dyDescent="0.25">
      <c r="A1083" s="4">
        <v>8980</v>
      </c>
      <c r="B1083" s="2" t="s">
        <v>963</v>
      </c>
      <c r="C1083" s="44">
        <v>200</v>
      </c>
      <c r="D1083" s="46" t="s">
        <v>20</v>
      </c>
      <c r="E1083" s="179">
        <v>588</v>
      </c>
      <c r="F1083" s="203"/>
      <c r="G1083" s="182">
        <f t="shared" si="16"/>
        <v>0</v>
      </c>
    </row>
    <row r="1084" spans="1:7" x14ac:dyDescent="0.25">
      <c r="A1084" s="4">
        <v>8840</v>
      </c>
      <c r="B1084" s="2" t="s">
        <v>964</v>
      </c>
      <c r="C1084" s="4">
        <v>200</v>
      </c>
      <c r="D1084" s="46" t="s">
        <v>20</v>
      </c>
      <c r="E1084" s="179">
        <v>588</v>
      </c>
      <c r="F1084" s="203"/>
      <c r="G1084" s="182">
        <f t="shared" si="16"/>
        <v>0</v>
      </c>
    </row>
    <row r="1085" spans="1:7" x14ac:dyDescent="0.25">
      <c r="A1085" s="4">
        <v>9480</v>
      </c>
      <c r="B1085" s="2" t="s">
        <v>965</v>
      </c>
      <c r="C1085" s="3">
        <v>5</v>
      </c>
      <c r="D1085" s="46" t="s">
        <v>7</v>
      </c>
      <c r="E1085" s="179">
        <v>116.9</v>
      </c>
      <c r="F1085" s="203"/>
      <c r="G1085" s="182">
        <f t="shared" si="16"/>
        <v>0</v>
      </c>
    </row>
    <row r="1086" spans="1:7" x14ac:dyDescent="0.25">
      <c r="A1086" s="12">
        <v>13220</v>
      </c>
      <c r="B1086" s="61" t="s">
        <v>966</v>
      </c>
      <c r="C1086" s="31">
        <v>100</v>
      </c>
      <c r="D1086" s="57" t="s">
        <v>45</v>
      </c>
      <c r="E1086" s="179">
        <v>604.6</v>
      </c>
      <c r="F1086" s="203"/>
      <c r="G1086" s="182">
        <f t="shared" si="16"/>
        <v>0</v>
      </c>
    </row>
    <row r="1087" spans="1:7" x14ac:dyDescent="0.25">
      <c r="A1087" s="106">
        <v>13000</v>
      </c>
      <c r="B1087" s="39" t="s">
        <v>967</v>
      </c>
      <c r="C1087" s="71">
        <v>100</v>
      </c>
      <c r="D1087" s="152" t="s">
        <v>14</v>
      </c>
      <c r="E1087" s="179">
        <v>253</v>
      </c>
      <c r="F1087" s="203"/>
      <c r="G1087" s="182">
        <f t="shared" si="16"/>
        <v>0</v>
      </c>
    </row>
    <row r="1088" spans="1:7" x14ac:dyDescent="0.25">
      <c r="A1088" s="13">
        <v>9840</v>
      </c>
      <c r="B1088" s="40" t="s">
        <v>968</v>
      </c>
      <c r="C1088" s="13">
        <v>500</v>
      </c>
      <c r="D1088" s="57" t="s">
        <v>14</v>
      </c>
      <c r="E1088" s="179">
        <v>287.2</v>
      </c>
      <c r="F1088" s="203"/>
      <c r="G1088" s="182">
        <f t="shared" si="16"/>
        <v>0</v>
      </c>
    </row>
    <row r="1089" spans="1:7" x14ac:dyDescent="0.25">
      <c r="A1089" s="13">
        <v>9460</v>
      </c>
      <c r="B1089" s="40" t="s">
        <v>969</v>
      </c>
      <c r="C1089" s="27">
        <v>0.5</v>
      </c>
      <c r="D1089" s="57" t="s">
        <v>7</v>
      </c>
      <c r="E1089" s="179">
        <v>133.69999999999999</v>
      </c>
      <c r="F1089" s="203"/>
      <c r="G1089" s="182">
        <f t="shared" si="16"/>
        <v>0</v>
      </c>
    </row>
    <row r="1090" spans="1:7" x14ac:dyDescent="0.25">
      <c r="A1090" s="107">
        <v>9650</v>
      </c>
      <c r="B1090" s="108" t="s">
        <v>970</v>
      </c>
      <c r="C1090" s="109">
        <v>1000</v>
      </c>
      <c r="D1090" s="158" t="s">
        <v>14</v>
      </c>
      <c r="E1090" s="179">
        <v>309.2</v>
      </c>
      <c r="F1090" s="203"/>
      <c r="G1090" s="182">
        <f t="shared" si="16"/>
        <v>0</v>
      </c>
    </row>
    <row r="1091" spans="1:7" x14ac:dyDescent="0.25">
      <c r="A1091" s="110">
        <v>13060</v>
      </c>
      <c r="B1091" s="15" t="s">
        <v>971</v>
      </c>
      <c r="C1091" s="14">
        <v>100</v>
      </c>
      <c r="D1091" s="144" t="s">
        <v>14</v>
      </c>
      <c r="E1091" s="179">
        <v>280.3</v>
      </c>
      <c r="F1091" s="203"/>
      <c r="G1091" s="182">
        <f t="shared" si="16"/>
        <v>0</v>
      </c>
    </row>
    <row r="1092" spans="1:7" x14ac:dyDescent="0.25">
      <c r="A1092" s="100">
        <v>13070</v>
      </c>
      <c r="B1092" s="2" t="s">
        <v>972</v>
      </c>
      <c r="C1092" s="13">
        <v>100</v>
      </c>
      <c r="D1092" s="57" t="s">
        <v>14</v>
      </c>
      <c r="E1092" s="179">
        <v>280.3</v>
      </c>
      <c r="F1092" s="203"/>
      <c r="G1092" s="182">
        <f t="shared" si="16"/>
        <v>0</v>
      </c>
    </row>
    <row r="1093" spans="1:7" x14ac:dyDescent="0.25">
      <c r="A1093" s="100">
        <v>13090</v>
      </c>
      <c r="B1093" s="2" t="s">
        <v>973</v>
      </c>
      <c r="C1093" s="13">
        <v>100</v>
      </c>
      <c r="D1093" s="57" t="s">
        <v>14</v>
      </c>
      <c r="E1093" s="179">
        <v>280.3</v>
      </c>
      <c r="F1093" s="203"/>
      <c r="G1093" s="182">
        <f t="shared" ref="G1093:G1156" si="17">E1093*F1093</f>
        <v>0</v>
      </c>
    </row>
    <row r="1094" spans="1:7" x14ac:dyDescent="0.25">
      <c r="A1094" s="100">
        <v>13080</v>
      </c>
      <c r="B1094" s="2" t="s">
        <v>974</v>
      </c>
      <c r="C1094" s="13">
        <v>100</v>
      </c>
      <c r="D1094" s="57" t="s">
        <v>14</v>
      </c>
      <c r="E1094" s="179">
        <v>280.3</v>
      </c>
      <c r="F1094" s="203"/>
      <c r="G1094" s="182">
        <f t="shared" si="17"/>
        <v>0</v>
      </c>
    </row>
    <row r="1095" spans="1:7" x14ac:dyDescent="0.25">
      <c r="A1095" s="111">
        <v>13050</v>
      </c>
      <c r="B1095" s="2" t="s">
        <v>975</v>
      </c>
      <c r="C1095" s="18">
        <v>100</v>
      </c>
      <c r="D1095" s="145" t="s">
        <v>14</v>
      </c>
      <c r="E1095" s="179">
        <v>280.3</v>
      </c>
      <c r="F1095" s="203"/>
      <c r="G1095" s="182">
        <f t="shared" si="17"/>
        <v>0</v>
      </c>
    </row>
    <row r="1096" spans="1:7" x14ac:dyDescent="0.25">
      <c r="A1096" s="13">
        <v>9500</v>
      </c>
      <c r="B1096" s="93" t="s">
        <v>976</v>
      </c>
      <c r="C1096" s="27">
        <v>1</v>
      </c>
      <c r="D1096" s="57" t="s">
        <v>7</v>
      </c>
      <c r="E1096" s="179">
        <v>101.6</v>
      </c>
      <c r="F1096" s="203"/>
      <c r="G1096" s="182">
        <f t="shared" si="17"/>
        <v>0</v>
      </c>
    </row>
    <row r="1097" spans="1:7" x14ac:dyDescent="0.25">
      <c r="A1097" s="13">
        <v>15140</v>
      </c>
      <c r="B1097" s="26" t="s">
        <v>977</v>
      </c>
      <c r="C1097" s="65">
        <v>200</v>
      </c>
      <c r="D1097" s="57" t="s">
        <v>14</v>
      </c>
      <c r="E1097" s="179">
        <v>342.6</v>
      </c>
      <c r="F1097" s="203"/>
      <c r="G1097" s="182">
        <f t="shared" si="17"/>
        <v>0</v>
      </c>
    </row>
    <row r="1098" spans="1:7" x14ac:dyDescent="0.25">
      <c r="A1098" s="18">
        <v>9510</v>
      </c>
      <c r="B1098" s="195" t="s">
        <v>978</v>
      </c>
      <c r="C1098" s="55">
        <v>0.1</v>
      </c>
      <c r="D1098" s="147" t="s">
        <v>7</v>
      </c>
      <c r="E1098" s="179">
        <v>139.6</v>
      </c>
      <c r="F1098" s="203"/>
      <c r="G1098" s="182">
        <f t="shared" si="17"/>
        <v>0</v>
      </c>
    </row>
    <row r="1099" spans="1:7" x14ac:dyDescent="0.25">
      <c r="A1099" s="13">
        <v>9530</v>
      </c>
      <c r="B1099" s="40" t="s">
        <v>979</v>
      </c>
      <c r="C1099" s="192">
        <v>0.5</v>
      </c>
      <c r="D1099" s="46" t="s">
        <v>7</v>
      </c>
      <c r="E1099" s="179">
        <v>141.19999999999999</v>
      </c>
      <c r="F1099" s="203"/>
      <c r="G1099" s="182">
        <f t="shared" si="17"/>
        <v>0</v>
      </c>
    </row>
    <row r="1100" spans="1:7" x14ac:dyDescent="0.25">
      <c r="A1100" s="13">
        <v>9520</v>
      </c>
      <c r="B1100" s="40" t="s">
        <v>980</v>
      </c>
      <c r="C1100" s="192">
        <v>0.5</v>
      </c>
      <c r="D1100" s="46" t="s">
        <v>7</v>
      </c>
      <c r="E1100" s="179">
        <v>150.9</v>
      </c>
      <c r="F1100" s="203"/>
      <c r="G1100" s="182">
        <f t="shared" si="17"/>
        <v>0</v>
      </c>
    </row>
    <row r="1101" spans="1:7" x14ac:dyDescent="0.25">
      <c r="A1101" s="41">
        <v>10070</v>
      </c>
      <c r="B1101" s="40" t="s">
        <v>981</v>
      </c>
      <c r="C1101" s="193">
        <v>250</v>
      </c>
      <c r="D1101" s="46" t="s">
        <v>14</v>
      </c>
      <c r="E1101" s="179">
        <v>214.3</v>
      </c>
      <c r="F1101" s="203"/>
      <c r="G1101" s="182">
        <f t="shared" si="17"/>
        <v>0</v>
      </c>
    </row>
    <row r="1102" spans="1:7" x14ac:dyDescent="0.25">
      <c r="A1102" s="60">
        <v>9050</v>
      </c>
      <c r="B1102" s="15" t="s">
        <v>982</v>
      </c>
      <c r="C1102" s="49">
        <v>1</v>
      </c>
      <c r="D1102" s="143" t="s">
        <v>7</v>
      </c>
      <c r="E1102" s="179">
        <v>402.6</v>
      </c>
      <c r="F1102" s="203"/>
      <c r="G1102" s="182">
        <f t="shared" si="17"/>
        <v>0</v>
      </c>
    </row>
    <row r="1103" spans="1:7" x14ac:dyDescent="0.25">
      <c r="A1103" s="12">
        <v>13230</v>
      </c>
      <c r="B1103" s="26" t="s">
        <v>983</v>
      </c>
      <c r="C1103" s="31">
        <v>250</v>
      </c>
      <c r="D1103" s="57" t="s">
        <v>14</v>
      </c>
      <c r="E1103" s="179">
        <v>218.1</v>
      </c>
      <c r="F1103" s="203"/>
      <c r="G1103" s="182">
        <f t="shared" si="17"/>
        <v>0</v>
      </c>
    </row>
    <row r="1104" spans="1:7" x14ac:dyDescent="0.25">
      <c r="A1104" s="111">
        <v>13040</v>
      </c>
      <c r="B1104" s="2" t="s">
        <v>984</v>
      </c>
      <c r="C1104" s="13">
        <v>200</v>
      </c>
      <c r="D1104" s="57" t="s">
        <v>14</v>
      </c>
      <c r="E1104" s="179">
        <v>636.4</v>
      </c>
      <c r="F1104" s="203"/>
      <c r="G1104" s="182">
        <f t="shared" si="17"/>
        <v>0</v>
      </c>
    </row>
    <row r="1105" spans="1:7" x14ac:dyDescent="0.25">
      <c r="A1105" s="13">
        <v>9540</v>
      </c>
      <c r="B1105" s="91" t="s">
        <v>985</v>
      </c>
      <c r="C1105" s="55">
        <v>1</v>
      </c>
      <c r="D1105" s="147" t="s">
        <v>7</v>
      </c>
      <c r="E1105" s="179">
        <v>305.3</v>
      </c>
      <c r="F1105" s="203"/>
      <c r="G1105" s="182">
        <f t="shared" si="17"/>
        <v>0</v>
      </c>
    </row>
    <row r="1106" spans="1:7" x14ac:dyDescent="0.25">
      <c r="A1106" s="23">
        <v>9550</v>
      </c>
      <c r="B1106" s="2" t="s">
        <v>986</v>
      </c>
      <c r="C1106" s="3">
        <v>0.5</v>
      </c>
      <c r="D1106" s="46" t="s">
        <v>7</v>
      </c>
      <c r="E1106" s="179">
        <v>185.2</v>
      </c>
      <c r="F1106" s="203"/>
      <c r="G1106" s="182">
        <f t="shared" si="17"/>
        <v>0</v>
      </c>
    </row>
    <row r="1107" spans="1:7" x14ac:dyDescent="0.25">
      <c r="A1107" s="56">
        <v>13190</v>
      </c>
      <c r="B1107" s="2" t="s">
        <v>987</v>
      </c>
      <c r="C1107" s="34">
        <v>200</v>
      </c>
      <c r="D1107" s="149" t="s">
        <v>14</v>
      </c>
      <c r="E1107" s="179">
        <v>164.8</v>
      </c>
      <c r="F1107" s="203"/>
      <c r="G1107" s="182">
        <f t="shared" si="17"/>
        <v>0</v>
      </c>
    </row>
    <row r="1108" spans="1:7" x14ac:dyDescent="0.25">
      <c r="A1108" s="13">
        <v>9660</v>
      </c>
      <c r="B1108" s="91" t="s">
        <v>988</v>
      </c>
      <c r="C1108" s="49">
        <v>0.1</v>
      </c>
      <c r="D1108" s="143" t="s">
        <v>7</v>
      </c>
      <c r="E1108" s="179">
        <v>221.3</v>
      </c>
      <c r="F1108" s="203"/>
      <c r="G1108" s="182">
        <f t="shared" si="17"/>
        <v>0</v>
      </c>
    </row>
    <row r="1109" spans="1:7" x14ac:dyDescent="0.25">
      <c r="A1109" s="99">
        <v>13130</v>
      </c>
      <c r="B1109" s="91" t="s">
        <v>989</v>
      </c>
      <c r="C1109" s="27">
        <v>1</v>
      </c>
      <c r="D1109" s="57" t="s">
        <v>7</v>
      </c>
      <c r="E1109" s="179">
        <v>210.4</v>
      </c>
      <c r="F1109" s="203"/>
      <c r="G1109" s="182">
        <f t="shared" si="17"/>
        <v>0</v>
      </c>
    </row>
    <row r="1110" spans="1:7" x14ac:dyDescent="0.25">
      <c r="A1110" s="23">
        <v>9780</v>
      </c>
      <c r="B1110" s="2" t="s">
        <v>990</v>
      </c>
      <c r="C1110" s="55">
        <v>0.1</v>
      </c>
      <c r="D1110" s="147" t="s">
        <v>7</v>
      </c>
      <c r="E1110" s="179">
        <v>98.1</v>
      </c>
      <c r="F1110" s="203"/>
      <c r="G1110" s="182">
        <f t="shared" si="17"/>
        <v>0</v>
      </c>
    </row>
    <row r="1111" spans="1:7" x14ac:dyDescent="0.25">
      <c r="A1111" s="62">
        <v>13270</v>
      </c>
      <c r="B1111" s="63" t="s">
        <v>1491</v>
      </c>
      <c r="C1111" s="65">
        <v>250</v>
      </c>
      <c r="D1111" s="57" t="s">
        <v>14</v>
      </c>
      <c r="E1111" s="179">
        <v>247.8</v>
      </c>
      <c r="F1111" s="203"/>
      <c r="G1111" s="182">
        <f t="shared" si="17"/>
        <v>0</v>
      </c>
    </row>
    <row r="1112" spans="1:7" x14ac:dyDescent="0.25">
      <c r="A1112" s="62">
        <v>13280</v>
      </c>
      <c r="B1112" s="63" t="s">
        <v>1492</v>
      </c>
      <c r="C1112" s="65">
        <v>250</v>
      </c>
      <c r="D1112" s="57" t="s">
        <v>14</v>
      </c>
      <c r="E1112" s="179">
        <v>247.8</v>
      </c>
      <c r="F1112" s="203"/>
      <c r="G1112" s="182">
        <f t="shared" si="17"/>
        <v>0</v>
      </c>
    </row>
    <row r="1113" spans="1:7" x14ac:dyDescent="0.25">
      <c r="A1113" s="9">
        <v>9830</v>
      </c>
      <c r="B1113" s="2" t="s">
        <v>991</v>
      </c>
      <c r="C1113" s="49">
        <v>3</v>
      </c>
      <c r="D1113" s="143" t="s">
        <v>7</v>
      </c>
      <c r="E1113" s="179">
        <v>445.6</v>
      </c>
      <c r="F1113" s="203"/>
      <c r="G1113" s="182">
        <f t="shared" si="17"/>
        <v>0</v>
      </c>
    </row>
    <row r="1114" spans="1:7" x14ac:dyDescent="0.25">
      <c r="A1114" s="18">
        <v>9820</v>
      </c>
      <c r="B1114" s="2" t="s">
        <v>992</v>
      </c>
      <c r="C1114" s="112">
        <v>3</v>
      </c>
      <c r="D1114" s="145" t="s">
        <v>7</v>
      </c>
      <c r="E1114" s="179">
        <v>445.6</v>
      </c>
      <c r="F1114" s="203"/>
      <c r="G1114" s="182">
        <f t="shared" si="17"/>
        <v>0</v>
      </c>
    </row>
    <row r="1115" spans="1:7" x14ac:dyDescent="0.25">
      <c r="A1115" s="12">
        <v>13250</v>
      </c>
      <c r="B1115" s="113" t="s">
        <v>993</v>
      </c>
      <c r="C1115" s="13">
        <v>200</v>
      </c>
      <c r="D1115" s="57" t="s">
        <v>14</v>
      </c>
      <c r="E1115" s="179">
        <v>214.7</v>
      </c>
      <c r="F1115" s="203"/>
      <c r="G1115" s="182">
        <f t="shared" si="17"/>
        <v>0</v>
      </c>
    </row>
    <row r="1116" spans="1:7" x14ac:dyDescent="0.25">
      <c r="A1116" s="12">
        <v>13240</v>
      </c>
      <c r="B1116" s="113" t="s">
        <v>994</v>
      </c>
      <c r="C1116" s="13">
        <v>200</v>
      </c>
      <c r="D1116" s="57" t="s">
        <v>14</v>
      </c>
      <c r="E1116" s="179">
        <v>214.7</v>
      </c>
      <c r="F1116" s="203"/>
      <c r="G1116" s="182">
        <f t="shared" si="17"/>
        <v>0</v>
      </c>
    </row>
    <row r="1117" spans="1:7" x14ac:dyDescent="0.25">
      <c r="A1117" s="13">
        <v>13300</v>
      </c>
      <c r="B1117" s="26" t="s">
        <v>995</v>
      </c>
      <c r="C1117" s="65">
        <v>100</v>
      </c>
      <c r="D1117" s="57" t="s">
        <v>45</v>
      </c>
      <c r="E1117" s="179">
        <v>760.1</v>
      </c>
      <c r="F1117" s="203"/>
      <c r="G1117" s="182">
        <f t="shared" si="17"/>
        <v>0</v>
      </c>
    </row>
    <row r="1118" spans="1:7" x14ac:dyDescent="0.25">
      <c r="A1118" s="114">
        <v>13180</v>
      </c>
      <c r="B1118" s="2" t="s">
        <v>996</v>
      </c>
      <c r="C1118" s="114">
        <v>200</v>
      </c>
      <c r="D1118" s="159" t="s">
        <v>14</v>
      </c>
      <c r="E1118" s="179">
        <v>259.39999999999998</v>
      </c>
      <c r="F1118" s="203"/>
      <c r="G1118" s="182">
        <f t="shared" si="17"/>
        <v>0</v>
      </c>
    </row>
    <row r="1119" spans="1:7" x14ac:dyDescent="0.25">
      <c r="A1119" s="12">
        <v>13260</v>
      </c>
      <c r="B1119" s="113" t="s">
        <v>997</v>
      </c>
      <c r="C1119" s="13">
        <v>100</v>
      </c>
      <c r="D1119" s="57" t="s">
        <v>14</v>
      </c>
      <c r="E1119" s="179">
        <v>215.1</v>
      </c>
      <c r="F1119" s="203"/>
      <c r="G1119" s="182">
        <f t="shared" si="17"/>
        <v>0</v>
      </c>
    </row>
    <row r="1120" spans="1:7" x14ac:dyDescent="0.25">
      <c r="A1120" s="23">
        <v>9950</v>
      </c>
      <c r="B1120" s="16" t="s">
        <v>1437</v>
      </c>
      <c r="C1120" s="90">
        <v>100</v>
      </c>
      <c r="D1120" s="147" t="s">
        <v>20</v>
      </c>
      <c r="E1120" s="179">
        <v>407.2</v>
      </c>
      <c r="F1120" s="203"/>
      <c r="G1120" s="182">
        <f t="shared" si="17"/>
        <v>0</v>
      </c>
    </row>
    <row r="1121" spans="1:7" x14ac:dyDescent="0.25">
      <c r="A1121" s="9">
        <v>9990</v>
      </c>
      <c r="B1121" s="171" t="s">
        <v>1438</v>
      </c>
      <c r="C1121" s="49">
        <v>0.1</v>
      </c>
      <c r="D1121" s="143" t="s">
        <v>7</v>
      </c>
      <c r="E1121" s="184">
        <v>179.6</v>
      </c>
      <c r="F1121" s="206"/>
      <c r="G1121" s="182">
        <f t="shared" si="17"/>
        <v>0</v>
      </c>
    </row>
    <row r="1122" spans="1:7" x14ac:dyDescent="0.25">
      <c r="A1122" s="168"/>
      <c r="B1122" s="169" t="s">
        <v>998</v>
      </c>
      <c r="C1122" s="169"/>
      <c r="D1122" s="169"/>
      <c r="E1122" s="198"/>
      <c r="F1122" s="201"/>
      <c r="G1122" s="181"/>
    </row>
    <row r="1123" spans="1:7" x14ac:dyDescent="0.25">
      <c r="A1123" s="138">
        <v>601100</v>
      </c>
      <c r="B1123" s="172" t="s">
        <v>999</v>
      </c>
      <c r="C1123" s="139">
        <v>5</v>
      </c>
      <c r="D1123" s="144" t="s">
        <v>7</v>
      </c>
      <c r="E1123" s="182">
        <v>291.7</v>
      </c>
      <c r="F1123" s="202"/>
      <c r="G1123" s="182">
        <f t="shared" si="17"/>
        <v>0</v>
      </c>
    </row>
    <row r="1124" spans="1:7" x14ac:dyDescent="0.25">
      <c r="A1124" s="5">
        <v>602100</v>
      </c>
      <c r="B1124" s="2" t="s">
        <v>1000</v>
      </c>
      <c r="C1124" s="6">
        <v>10</v>
      </c>
      <c r="D1124" s="142" t="s">
        <v>7</v>
      </c>
      <c r="E1124" s="179">
        <v>126.8</v>
      </c>
      <c r="F1124" s="203"/>
      <c r="G1124" s="182">
        <f t="shared" si="17"/>
        <v>0</v>
      </c>
    </row>
    <row r="1125" spans="1:7" x14ac:dyDescent="0.25">
      <c r="A1125" s="4">
        <v>604020</v>
      </c>
      <c r="B1125" s="2" t="s">
        <v>1001</v>
      </c>
      <c r="C1125" s="8">
        <v>5</v>
      </c>
      <c r="D1125" s="46" t="s">
        <v>7</v>
      </c>
      <c r="E1125" s="179">
        <v>263.8</v>
      </c>
      <c r="F1125" s="203"/>
      <c r="G1125" s="182">
        <f t="shared" si="17"/>
        <v>0</v>
      </c>
    </row>
    <row r="1126" spans="1:7" x14ac:dyDescent="0.25">
      <c r="A1126" s="5">
        <v>604030</v>
      </c>
      <c r="B1126" s="2" t="s">
        <v>1002</v>
      </c>
      <c r="C1126" s="117">
        <v>2500</v>
      </c>
      <c r="D1126" s="142" t="s">
        <v>14</v>
      </c>
      <c r="E1126" s="179">
        <v>443.1</v>
      </c>
      <c r="F1126" s="203"/>
      <c r="G1126" s="182">
        <f t="shared" si="17"/>
        <v>0</v>
      </c>
    </row>
    <row r="1127" spans="1:7" x14ac:dyDescent="0.25">
      <c r="A1127" s="48">
        <v>604010</v>
      </c>
      <c r="B1127" s="2" t="s">
        <v>1003</v>
      </c>
      <c r="C1127" s="6">
        <v>5</v>
      </c>
      <c r="D1127" s="142" t="s">
        <v>7</v>
      </c>
      <c r="E1127" s="179">
        <v>63.4</v>
      </c>
      <c r="F1127" s="203"/>
      <c r="G1127" s="182">
        <f t="shared" si="17"/>
        <v>0</v>
      </c>
    </row>
    <row r="1128" spans="1:7" x14ac:dyDescent="0.25">
      <c r="A1128" s="41">
        <v>604130</v>
      </c>
      <c r="B1128" s="91" t="s">
        <v>1004</v>
      </c>
      <c r="C1128" s="118">
        <v>5</v>
      </c>
      <c r="D1128" s="160" t="s">
        <v>7</v>
      </c>
      <c r="E1128" s="179">
        <v>87.3</v>
      </c>
      <c r="F1128" s="203"/>
      <c r="G1128" s="182">
        <f t="shared" si="17"/>
        <v>0</v>
      </c>
    </row>
    <row r="1129" spans="1:7" x14ac:dyDescent="0.25">
      <c r="A1129" s="119">
        <v>604150</v>
      </c>
      <c r="B1129" s="93" t="s">
        <v>1005</v>
      </c>
      <c r="C1129" s="112">
        <v>5</v>
      </c>
      <c r="D1129" s="145" t="s">
        <v>7</v>
      </c>
      <c r="E1129" s="179">
        <v>100.1</v>
      </c>
      <c r="F1129" s="203"/>
      <c r="G1129" s="182">
        <f t="shared" si="17"/>
        <v>0</v>
      </c>
    </row>
    <row r="1130" spans="1:7" x14ac:dyDescent="0.25">
      <c r="A1130" s="41">
        <v>605720</v>
      </c>
      <c r="B1130" s="93" t="s">
        <v>1006</v>
      </c>
      <c r="C1130" s="120">
        <v>10</v>
      </c>
      <c r="D1130" s="161" t="s">
        <v>7</v>
      </c>
      <c r="E1130" s="179">
        <v>178.8</v>
      </c>
      <c r="F1130" s="203"/>
      <c r="G1130" s="182">
        <f t="shared" si="17"/>
        <v>0</v>
      </c>
    </row>
    <row r="1131" spans="1:7" x14ac:dyDescent="0.25">
      <c r="A1131" s="42">
        <v>605510</v>
      </c>
      <c r="B1131" s="2" t="s">
        <v>1007</v>
      </c>
      <c r="C1131" s="121">
        <v>20</v>
      </c>
      <c r="D1131" s="162" t="s">
        <v>7</v>
      </c>
      <c r="E1131" s="179">
        <v>72.7</v>
      </c>
      <c r="F1131" s="203"/>
      <c r="G1131" s="182">
        <f t="shared" si="17"/>
        <v>0</v>
      </c>
    </row>
    <row r="1132" spans="1:7" x14ac:dyDescent="0.25">
      <c r="A1132" s="12">
        <v>605280</v>
      </c>
      <c r="B1132" s="122" t="s">
        <v>1008</v>
      </c>
      <c r="C1132" s="27">
        <v>10</v>
      </c>
      <c r="D1132" s="57" t="s">
        <v>7</v>
      </c>
      <c r="E1132" s="179">
        <v>114</v>
      </c>
      <c r="F1132" s="203"/>
      <c r="G1132" s="182">
        <f t="shared" si="17"/>
        <v>0</v>
      </c>
    </row>
    <row r="1133" spans="1:7" x14ac:dyDescent="0.25">
      <c r="A1133" s="5">
        <v>605230</v>
      </c>
      <c r="B1133" s="2" t="s">
        <v>1009</v>
      </c>
      <c r="C1133" s="6">
        <v>20</v>
      </c>
      <c r="D1133" s="142" t="s">
        <v>7</v>
      </c>
      <c r="E1133" s="179">
        <v>58.4</v>
      </c>
      <c r="F1133" s="203"/>
      <c r="G1133" s="182">
        <f t="shared" si="17"/>
        <v>0</v>
      </c>
    </row>
    <row r="1134" spans="1:7" x14ac:dyDescent="0.25">
      <c r="A1134" s="12">
        <v>605320</v>
      </c>
      <c r="B1134" s="61" t="s">
        <v>1010</v>
      </c>
      <c r="C1134" s="27">
        <v>10</v>
      </c>
      <c r="D1134" s="57" t="s">
        <v>7</v>
      </c>
      <c r="E1134" s="179">
        <v>65</v>
      </c>
      <c r="F1134" s="203"/>
      <c r="G1134" s="182">
        <f t="shared" si="17"/>
        <v>0</v>
      </c>
    </row>
    <row r="1135" spans="1:7" x14ac:dyDescent="0.25">
      <c r="A1135" s="5">
        <v>605310</v>
      </c>
      <c r="B1135" s="2" t="s">
        <v>1011</v>
      </c>
      <c r="C1135" s="6">
        <v>10</v>
      </c>
      <c r="D1135" s="142" t="s">
        <v>7</v>
      </c>
      <c r="E1135" s="179">
        <v>80.2</v>
      </c>
      <c r="F1135" s="203"/>
      <c r="G1135" s="182">
        <f t="shared" si="17"/>
        <v>0</v>
      </c>
    </row>
    <row r="1136" spans="1:7" x14ac:dyDescent="0.25">
      <c r="A1136" s="5">
        <v>690100</v>
      </c>
      <c r="B1136" s="2" t="s">
        <v>1012</v>
      </c>
      <c r="C1136" s="6">
        <v>20</v>
      </c>
      <c r="D1136" s="142" t="s">
        <v>7</v>
      </c>
      <c r="E1136" s="179">
        <v>28.6</v>
      </c>
      <c r="F1136" s="203"/>
      <c r="G1136" s="182">
        <f t="shared" si="17"/>
        <v>0</v>
      </c>
    </row>
    <row r="1137" spans="1:7" x14ac:dyDescent="0.25">
      <c r="A1137" s="5">
        <v>690210</v>
      </c>
      <c r="B1137" s="2" t="s">
        <v>1013</v>
      </c>
      <c r="C1137" s="6">
        <v>20</v>
      </c>
      <c r="D1137" s="142" t="s">
        <v>7</v>
      </c>
      <c r="E1137" s="179">
        <v>26.9</v>
      </c>
      <c r="F1137" s="203"/>
      <c r="G1137" s="182">
        <f t="shared" si="17"/>
        <v>0</v>
      </c>
    </row>
    <row r="1138" spans="1:7" x14ac:dyDescent="0.25">
      <c r="A1138" s="31">
        <v>690220</v>
      </c>
      <c r="B1138" s="2" t="s">
        <v>1014</v>
      </c>
      <c r="C1138" s="27">
        <v>20</v>
      </c>
      <c r="D1138" s="57" t="s">
        <v>7</v>
      </c>
      <c r="E1138" s="179">
        <v>29.2</v>
      </c>
      <c r="F1138" s="203"/>
      <c r="G1138" s="182">
        <f t="shared" si="17"/>
        <v>0</v>
      </c>
    </row>
    <row r="1139" spans="1:7" x14ac:dyDescent="0.25">
      <c r="A1139" s="13">
        <v>690660</v>
      </c>
      <c r="B1139" s="2" t="s">
        <v>1015</v>
      </c>
      <c r="C1139" s="27">
        <v>50</v>
      </c>
      <c r="D1139" s="57" t="s">
        <v>7</v>
      </c>
      <c r="E1139" s="179">
        <v>33.4</v>
      </c>
      <c r="F1139" s="203"/>
      <c r="G1139" s="182">
        <f t="shared" si="17"/>
        <v>0</v>
      </c>
    </row>
    <row r="1140" spans="1:7" x14ac:dyDescent="0.25">
      <c r="A1140" s="13">
        <v>690650</v>
      </c>
      <c r="B1140" s="2" t="s">
        <v>1016</v>
      </c>
      <c r="C1140" s="27">
        <v>50</v>
      </c>
      <c r="D1140" s="57" t="s">
        <v>7</v>
      </c>
      <c r="E1140" s="179">
        <v>33.4</v>
      </c>
      <c r="F1140" s="203"/>
      <c r="G1140" s="182">
        <f t="shared" si="17"/>
        <v>0</v>
      </c>
    </row>
    <row r="1141" spans="1:7" x14ac:dyDescent="0.25">
      <c r="A1141" s="13">
        <v>690670</v>
      </c>
      <c r="B1141" s="2" t="s">
        <v>1017</v>
      </c>
      <c r="C1141" s="27">
        <v>50</v>
      </c>
      <c r="D1141" s="57" t="s">
        <v>7</v>
      </c>
      <c r="E1141" s="179">
        <v>37.200000000000003</v>
      </c>
      <c r="F1141" s="203"/>
      <c r="G1141" s="182">
        <f t="shared" si="17"/>
        <v>0</v>
      </c>
    </row>
    <row r="1142" spans="1:7" x14ac:dyDescent="0.25">
      <c r="A1142" s="5">
        <v>690600</v>
      </c>
      <c r="B1142" s="2" t="s">
        <v>1018</v>
      </c>
      <c r="C1142" s="6">
        <v>50</v>
      </c>
      <c r="D1142" s="142" t="s">
        <v>7</v>
      </c>
      <c r="E1142" s="179">
        <v>28</v>
      </c>
      <c r="F1142" s="203"/>
      <c r="G1142" s="182">
        <f t="shared" si="17"/>
        <v>0</v>
      </c>
    </row>
    <row r="1143" spans="1:7" x14ac:dyDescent="0.25">
      <c r="A1143" s="5">
        <v>690400</v>
      </c>
      <c r="B1143" s="2" t="s">
        <v>1019</v>
      </c>
      <c r="C1143" s="6">
        <v>50</v>
      </c>
      <c r="D1143" s="142" t="s">
        <v>7</v>
      </c>
      <c r="E1143" s="179">
        <v>22</v>
      </c>
      <c r="F1143" s="203"/>
      <c r="G1143" s="182">
        <f t="shared" si="17"/>
        <v>0</v>
      </c>
    </row>
    <row r="1144" spans="1:7" x14ac:dyDescent="0.25">
      <c r="A1144" s="5">
        <v>690300</v>
      </c>
      <c r="B1144" s="2" t="s">
        <v>1020</v>
      </c>
      <c r="C1144" s="6">
        <v>50</v>
      </c>
      <c r="D1144" s="142" t="s">
        <v>7</v>
      </c>
      <c r="E1144" s="179">
        <v>22</v>
      </c>
      <c r="F1144" s="203"/>
      <c r="G1144" s="182">
        <f t="shared" si="17"/>
        <v>0</v>
      </c>
    </row>
    <row r="1145" spans="1:7" x14ac:dyDescent="0.25">
      <c r="A1145" s="13">
        <v>612040</v>
      </c>
      <c r="B1145" s="2" t="s">
        <v>1021</v>
      </c>
      <c r="C1145" s="27">
        <v>1</v>
      </c>
      <c r="D1145" s="57" t="s">
        <v>7</v>
      </c>
      <c r="E1145" s="179">
        <v>134.4</v>
      </c>
      <c r="F1145" s="203"/>
      <c r="G1145" s="182">
        <f t="shared" si="17"/>
        <v>0</v>
      </c>
    </row>
    <row r="1146" spans="1:7" x14ac:dyDescent="0.25">
      <c r="A1146" s="4">
        <v>612010</v>
      </c>
      <c r="B1146" s="2" t="s">
        <v>1022</v>
      </c>
      <c r="C1146" s="3">
        <v>2</v>
      </c>
      <c r="D1146" s="46" t="s">
        <v>7</v>
      </c>
      <c r="E1146" s="179">
        <v>71.2</v>
      </c>
      <c r="F1146" s="203"/>
      <c r="G1146" s="182">
        <f t="shared" si="17"/>
        <v>0</v>
      </c>
    </row>
    <row r="1147" spans="1:7" x14ac:dyDescent="0.25">
      <c r="A1147" s="13">
        <v>612030</v>
      </c>
      <c r="B1147" s="2" t="s">
        <v>1023</v>
      </c>
      <c r="C1147" s="27">
        <v>1</v>
      </c>
      <c r="D1147" s="57" t="s">
        <v>7</v>
      </c>
      <c r="E1147" s="179">
        <v>168.2</v>
      </c>
      <c r="F1147" s="203"/>
      <c r="G1147" s="182">
        <f t="shared" si="17"/>
        <v>0</v>
      </c>
    </row>
    <row r="1148" spans="1:7" x14ac:dyDescent="0.25">
      <c r="A1148" s="115">
        <v>612050</v>
      </c>
      <c r="B1148" s="2" t="s">
        <v>1024</v>
      </c>
      <c r="C1148" s="65">
        <v>1000</v>
      </c>
      <c r="D1148" s="57" t="s">
        <v>14</v>
      </c>
      <c r="E1148" s="179">
        <v>162</v>
      </c>
      <c r="F1148" s="203"/>
      <c r="G1148" s="182">
        <f t="shared" si="17"/>
        <v>0</v>
      </c>
    </row>
    <row r="1149" spans="1:7" x14ac:dyDescent="0.25">
      <c r="A1149" s="13">
        <v>612110</v>
      </c>
      <c r="B1149" s="2" t="s">
        <v>1025</v>
      </c>
      <c r="C1149" s="13">
        <v>250</v>
      </c>
      <c r="D1149" s="57" t="s">
        <v>14</v>
      </c>
      <c r="E1149" s="179">
        <v>307.8</v>
      </c>
      <c r="F1149" s="203"/>
      <c r="G1149" s="182">
        <f t="shared" si="17"/>
        <v>0</v>
      </c>
    </row>
    <row r="1150" spans="1:7" x14ac:dyDescent="0.25">
      <c r="A1150" s="5">
        <v>613020</v>
      </c>
      <c r="B1150" s="2" t="s">
        <v>1026</v>
      </c>
      <c r="C1150" s="6">
        <v>10</v>
      </c>
      <c r="D1150" s="142" t="s">
        <v>7</v>
      </c>
      <c r="E1150" s="179">
        <v>65.900000000000006</v>
      </c>
      <c r="F1150" s="203"/>
      <c r="G1150" s="182">
        <f t="shared" si="17"/>
        <v>0</v>
      </c>
    </row>
    <row r="1151" spans="1:7" x14ac:dyDescent="0.25">
      <c r="A1151" s="5">
        <v>614010</v>
      </c>
      <c r="B1151" s="2" t="s">
        <v>1027</v>
      </c>
      <c r="C1151" s="6">
        <v>10</v>
      </c>
      <c r="D1151" s="142" t="s">
        <v>7</v>
      </c>
      <c r="E1151" s="179">
        <v>50.6</v>
      </c>
      <c r="F1151" s="203"/>
      <c r="G1151" s="182">
        <f t="shared" si="17"/>
        <v>0</v>
      </c>
    </row>
    <row r="1152" spans="1:7" x14ac:dyDescent="0.25">
      <c r="A1152" s="5">
        <v>614210</v>
      </c>
      <c r="B1152" s="2" t="s">
        <v>1028</v>
      </c>
      <c r="C1152" s="6">
        <v>10</v>
      </c>
      <c r="D1152" s="142" t="s">
        <v>7</v>
      </c>
      <c r="E1152" s="179">
        <v>50.6</v>
      </c>
      <c r="F1152" s="203"/>
      <c r="G1152" s="182">
        <f t="shared" si="17"/>
        <v>0</v>
      </c>
    </row>
    <row r="1153" spans="1:7" x14ac:dyDescent="0.25">
      <c r="A1153" s="31">
        <v>614060</v>
      </c>
      <c r="B1153" s="2" t="s">
        <v>1029</v>
      </c>
      <c r="C1153" s="27">
        <v>10</v>
      </c>
      <c r="D1153" s="57" t="s">
        <v>7</v>
      </c>
      <c r="E1153" s="179">
        <v>81.7</v>
      </c>
      <c r="F1153" s="203"/>
      <c r="G1153" s="182">
        <f t="shared" si="17"/>
        <v>0</v>
      </c>
    </row>
    <row r="1154" spans="1:7" x14ac:dyDescent="0.25">
      <c r="A1154" s="31">
        <v>615040</v>
      </c>
      <c r="B1154" s="2" t="s">
        <v>1030</v>
      </c>
      <c r="C1154" s="27">
        <v>10</v>
      </c>
      <c r="D1154" s="57" t="s">
        <v>7</v>
      </c>
      <c r="E1154" s="179">
        <v>80</v>
      </c>
      <c r="F1154" s="203"/>
      <c r="G1154" s="182">
        <f t="shared" si="17"/>
        <v>0</v>
      </c>
    </row>
    <row r="1155" spans="1:7" x14ac:dyDescent="0.25">
      <c r="A1155" s="5">
        <v>615020</v>
      </c>
      <c r="B1155" s="2" t="s">
        <v>1031</v>
      </c>
      <c r="C1155" s="6">
        <v>5</v>
      </c>
      <c r="D1155" s="142" t="s">
        <v>7</v>
      </c>
      <c r="E1155" s="179">
        <v>292.39999999999998</v>
      </c>
      <c r="F1155" s="203"/>
      <c r="G1155" s="182">
        <f t="shared" si="17"/>
        <v>0</v>
      </c>
    </row>
    <row r="1156" spans="1:7" x14ac:dyDescent="0.25">
      <c r="A1156" s="5">
        <v>615030</v>
      </c>
      <c r="B1156" s="2" t="s">
        <v>1032</v>
      </c>
      <c r="C1156" s="6">
        <v>10</v>
      </c>
      <c r="D1156" s="142" t="s">
        <v>7</v>
      </c>
      <c r="E1156" s="179">
        <v>64.5</v>
      </c>
      <c r="F1156" s="203"/>
      <c r="G1156" s="182">
        <f t="shared" si="17"/>
        <v>0</v>
      </c>
    </row>
    <row r="1157" spans="1:7" x14ac:dyDescent="0.25">
      <c r="A1157" s="4">
        <v>603570</v>
      </c>
      <c r="B1157" s="2" t="s">
        <v>1033</v>
      </c>
      <c r="C1157" s="7">
        <v>1000</v>
      </c>
      <c r="D1157" s="46" t="s">
        <v>14</v>
      </c>
      <c r="E1157" s="179">
        <v>232.1</v>
      </c>
      <c r="F1157" s="203"/>
      <c r="G1157" s="182">
        <f t="shared" ref="G1157:G1220" si="18">E1157*F1157</f>
        <v>0</v>
      </c>
    </row>
    <row r="1158" spans="1:7" x14ac:dyDescent="0.25">
      <c r="A1158" s="5">
        <v>603510</v>
      </c>
      <c r="B1158" s="2" t="s">
        <v>1034</v>
      </c>
      <c r="C1158" s="6">
        <v>10</v>
      </c>
      <c r="D1158" s="142" t="s">
        <v>7</v>
      </c>
      <c r="E1158" s="179">
        <v>62.3</v>
      </c>
      <c r="F1158" s="203"/>
      <c r="G1158" s="182">
        <f t="shared" si="18"/>
        <v>0</v>
      </c>
    </row>
    <row r="1159" spans="1:7" x14ac:dyDescent="0.25">
      <c r="A1159" s="5">
        <v>603520</v>
      </c>
      <c r="B1159" s="2" t="s">
        <v>1035</v>
      </c>
      <c r="C1159" s="6">
        <v>10</v>
      </c>
      <c r="D1159" s="142" t="s">
        <v>7</v>
      </c>
      <c r="E1159" s="179">
        <v>62.3</v>
      </c>
      <c r="F1159" s="203"/>
      <c r="G1159" s="182">
        <f t="shared" si="18"/>
        <v>0</v>
      </c>
    </row>
    <row r="1160" spans="1:7" x14ac:dyDescent="0.25">
      <c r="A1160" s="5">
        <v>603010</v>
      </c>
      <c r="B1160" s="2" t="s">
        <v>1036</v>
      </c>
      <c r="C1160" s="6">
        <v>10</v>
      </c>
      <c r="D1160" s="142" t="s">
        <v>7</v>
      </c>
      <c r="E1160" s="179">
        <v>64.5</v>
      </c>
      <c r="F1160" s="203"/>
      <c r="G1160" s="182">
        <f t="shared" si="18"/>
        <v>0</v>
      </c>
    </row>
    <row r="1161" spans="1:7" x14ac:dyDescent="0.25">
      <c r="A1161" s="13" t="s">
        <v>1037</v>
      </c>
      <c r="B1161" s="2" t="s">
        <v>1038</v>
      </c>
      <c r="C1161" s="123">
        <v>5</v>
      </c>
      <c r="D1161" s="148" t="s">
        <v>7</v>
      </c>
      <c r="E1161" s="179">
        <v>150.9</v>
      </c>
      <c r="F1161" s="203"/>
      <c r="G1161" s="182">
        <f t="shared" si="18"/>
        <v>0</v>
      </c>
    </row>
    <row r="1162" spans="1:7" x14ac:dyDescent="0.25">
      <c r="A1162" s="5">
        <v>603910</v>
      </c>
      <c r="B1162" s="2" t="s">
        <v>1039</v>
      </c>
      <c r="C1162" s="6">
        <v>10</v>
      </c>
      <c r="D1162" s="142" t="s">
        <v>7</v>
      </c>
      <c r="E1162" s="179">
        <v>63.2</v>
      </c>
      <c r="F1162" s="203"/>
      <c r="G1162" s="182">
        <f t="shared" si="18"/>
        <v>0</v>
      </c>
    </row>
    <row r="1163" spans="1:7" x14ac:dyDescent="0.25">
      <c r="A1163" s="5">
        <v>603220</v>
      </c>
      <c r="B1163" s="2" t="s">
        <v>1040</v>
      </c>
      <c r="C1163" s="3">
        <v>5</v>
      </c>
      <c r="D1163" s="46" t="s">
        <v>7</v>
      </c>
      <c r="E1163" s="179">
        <v>217.1</v>
      </c>
      <c r="F1163" s="203"/>
      <c r="G1163" s="182">
        <f t="shared" si="18"/>
        <v>0</v>
      </c>
    </row>
    <row r="1164" spans="1:7" x14ac:dyDescent="0.25">
      <c r="A1164" s="5">
        <v>603030</v>
      </c>
      <c r="B1164" s="2" t="s">
        <v>1041</v>
      </c>
      <c r="C1164" s="117">
        <v>1000</v>
      </c>
      <c r="D1164" s="142" t="s">
        <v>14</v>
      </c>
      <c r="E1164" s="179">
        <v>271.10000000000002</v>
      </c>
      <c r="F1164" s="203"/>
      <c r="G1164" s="182">
        <f t="shared" si="18"/>
        <v>0</v>
      </c>
    </row>
    <row r="1165" spans="1:7" x14ac:dyDescent="0.25">
      <c r="A1165" s="5">
        <v>603120</v>
      </c>
      <c r="B1165" s="2" t="s">
        <v>1042</v>
      </c>
      <c r="C1165" s="6">
        <v>10</v>
      </c>
      <c r="D1165" s="142" t="s">
        <v>7</v>
      </c>
      <c r="E1165" s="179">
        <v>99.7</v>
      </c>
      <c r="F1165" s="203"/>
      <c r="G1165" s="182">
        <f t="shared" si="18"/>
        <v>0</v>
      </c>
    </row>
    <row r="1166" spans="1:7" x14ac:dyDescent="0.25">
      <c r="A1166" s="5">
        <v>603560</v>
      </c>
      <c r="B1166" s="2" t="s">
        <v>1043</v>
      </c>
      <c r="C1166" s="6">
        <v>5</v>
      </c>
      <c r="D1166" s="142" t="s">
        <v>7</v>
      </c>
      <c r="E1166" s="179">
        <v>117.9</v>
      </c>
      <c r="F1166" s="203"/>
      <c r="G1166" s="182">
        <f t="shared" si="18"/>
        <v>0</v>
      </c>
    </row>
    <row r="1167" spans="1:7" x14ac:dyDescent="0.25">
      <c r="A1167" s="5">
        <v>603210</v>
      </c>
      <c r="B1167" s="2" t="s">
        <v>1044</v>
      </c>
      <c r="C1167" s="6">
        <v>10</v>
      </c>
      <c r="D1167" s="142" t="s">
        <v>7</v>
      </c>
      <c r="E1167" s="179">
        <v>62.3</v>
      </c>
      <c r="F1167" s="203"/>
      <c r="G1167" s="182">
        <f t="shared" si="18"/>
        <v>0</v>
      </c>
    </row>
    <row r="1168" spans="1:7" x14ac:dyDescent="0.25">
      <c r="A1168" s="5">
        <v>603320</v>
      </c>
      <c r="B1168" s="2" t="s">
        <v>1045</v>
      </c>
      <c r="C1168" s="117">
        <v>1000</v>
      </c>
      <c r="D1168" s="142" t="s">
        <v>14</v>
      </c>
      <c r="E1168" s="179">
        <v>291.89999999999998</v>
      </c>
      <c r="F1168" s="203"/>
      <c r="G1168" s="182">
        <f t="shared" si="18"/>
        <v>0</v>
      </c>
    </row>
    <row r="1169" spans="1:7" x14ac:dyDescent="0.25">
      <c r="A1169" s="124">
        <v>615510</v>
      </c>
      <c r="B1169" s="2" t="s">
        <v>1046</v>
      </c>
      <c r="C1169" s="116">
        <v>2</v>
      </c>
      <c r="D1169" s="57" t="s">
        <v>7</v>
      </c>
      <c r="E1169" s="179">
        <v>204</v>
      </c>
      <c r="F1169" s="203"/>
      <c r="G1169" s="182">
        <f t="shared" si="18"/>
        <v>0</v>
      </c>
    </row>
    <row r="1170" spans="1:7" x14ac:dyDescent="0.25">
      <c r="A1170" s="5">
        <v>616010</v>
      </c>
      <c r="B1170" s="16" t="s">
        <v>1047</v>
      </c>
      <c r="C1170" s="6">
        <v>20</v>
      </c>
      <c r="D1170" s="142" t="s">
        <v>7</v>
      </c>
      <c r="E1170" s="179">
        <v>19</v>
      </c>
      <c r="F1170" s="203"/>
      <c r="G1170" s="182">
        <f t="shared" si="18"/>
        <v>0</v>
      </c>
    </row>
    <row r="1171" spans="1:7" x14ac:dyDescent="0.25">
      <c r="A1171" s="5">
        <v>616020</v>
      </c>
      <c r="B1171" s="16" t="s">
        <v>1436</v>
      </c>
      <c r="C1171" s="6">
        <v>10</v>
      </c>
      <c r="D1171" s="142" t="s">
        <v>7</v>
      </c>
      <c r="E1171" s="179">
        <v>28.4</v>
      </c>
      <c r="F1171" s="203"/>
      <c r="G1171" s="182">
        <f t="shared" si="18"/>
        <v>0</v>
      </c>
    </row>
    <row r="1172" spans="1:7" x14ac:dyDescent="0.25">
      <c r="A1172" s="12">
        <v>616030</v>
      </c>
      <c r="B1172" s="61" t="s">
        <v>1048</v>
      </c>
      <c r="C1172" s="27">
        <v>20</v>
      </c>
      <c r="D1172" s="57" t="s">
        <v>7</v>
      </c>
      <c r="E1172" s="179">
        <v>21.4</v>
      </c>
      <c r="F1172" s="203"/>
      <c r="G1172" s="182">
        <f t="shared" si="18"/>
        <v>0</v>
      </c>
    </row>
    <row r="1173" spans="1:7" x14ac:dyDescent="0.25">
      <c r="A1173" s="5">
        <v>618060</v>
      </c>
      <c r="B1173" s="2" t="s">
        <v>1049</v>
      </c>
      <c r="C1173" s="6">
        <v>10</v>
      </c>
      <c r="D1173" s="142" t="s">
        <v>7</v>
      </c>
      <c r="E1173" s="179">
        <v>178.1</v>
      </c>
      <c r="F1173" s="203"/>
      <c r="G1173" s="182">
        <f t="shared" si="18"/>
        <v>0</v>
      </c>
    </row>
    <row r="1174" spans="1:7" x14ac:dyDescent="0.25">
      <c r="A1174" s="5">
        <v>618080</v>
      </c>
      <c r="B1174" s="2" t="s">
        <v>1050</v>
      </c>
      <c r="C1174" s="6">
        <v>10</v>
      </c>
      <c r="D1174" s="142" t="s">
        <v>7</v>
      </c>
      <c r="E1174" s="179">
        <v>215.8</v>
      </c>
      <c r="F1174" s="203"/>
      <c r="G1174" s="182">
        <f t="shared" si="18"/>
        <v>0</v>
      </c>
    </row>
    <row r="1175" spans="1:7" x14ac:dyDescent="0.25">
      <c r="A1175" s="31">
        <v>618030</v>
      </c>
      <c r="B1175" s="2" t="s">
        <v>1051</v>
      </c>
      <c r="C1175" s="3">
        <v>10</v>
      </c>
      <c r="D1175" s="46" t="s">
        <v>7</v>
      </c>
      <c r="E1175" s="179">
        <v>168.8</v>
      </c>
      <c r="F1175" s="203"/>
      <c r="G1175" s="182">
        <f t="shared" si="18"/>
        <v>0</v>
      </c>
    </row>
    <row r="1176" spans="1:7" x14ac:dyDescent="0.25">
      <c r="A1176" s="12">
        <v>618090</v>
      </c>
      <c r="B1176" s="61" t="s">
        <v>1052</v>
      </c>
      <c r="C1176" s="27">
        <v>10</v>
      </c>
      <c r="D1176" s="57" t="s">
        <v>7</v>
      </c>
      <c r="E1176" s="179">
        <v>183.5</v>
      </c>
      <c r="F1176" s="203"/>
      <c r="G1176" s="182">
        <f t="shared" si="18"/>
        <v>0</v>
      </c>
    </row>
    <row r="1177" spans="1:7" x14ac:dyDescent="0.25">
      <c r="A1177" s="12">
        <v>619060</v>
      </c>
      <c r="B1177" s="61" t="s">
        <v>1053</v>
      </c>
      <c r="C1177" s="27">
        <v>5</v>
      </c>
      <c r="D1177" s="57" t="s">
        <v>7</v>
      </c>
      <c r="E1177" s="179">
        <v>88.9</v>
      </c>
      <c r="F1177" s="203"/>
      <c r="G1177" s="182">
        <f t="shared" si="18"/>
        <v>0</v>
      </c>
    </row>
    <row r="1178" spans="1:7" x14ac:dyDescent="0.25">
      <c r="A1178" s="13">
        <v>619030</v>
      </c>
      <c r="B1178" s="2" t="s">
        <v>1054</v>
      </c>
      <c r="C1178" s="13">
        <v>100</v>
      </c>
      <c r="D1178" s="57" t="s">
        <v>14</v>
      </c>
      <c r="E1178" s="179">
        <v>250.8</v>
      </c>
      <c r="F1178" s="203"/>
      <c r="G1178" s="182">
        <f t="shared" si="18"/>
        <v>0</v>
      </c>
    </row>
    <row r="1179" spans="1:7" x14ac:dyDescent="0.25">
      <c r="A1179" s="13">
        <v>619040</v>
      </c>
      <c r="B1179" s="2" t="s">
        <v>1055</v>
      </c>
      <c r="C1179" s="13">
        <v>100</v>
      </c>
      <c r="D1179" s="57" t="s">
        <v>14</v>
      </c>
      <c r="E1179" s="179">
        <v>250.8</v>
      </c>
      <c r="F1179" s="203"/>
      <c r="G1179" s="182">
        <f t="shared" si="18"/>
        <v>0</v>
      </c>
    </row>
    <row r="1180" spans="1:7" x14ac:dyDescent="0.25">
      <c r="A1180" s="76">
        <v>620810</v>
      </c>
      <c r="B1180" s="2" t="s">
        <v>1056</v>
      </c>
      <c r="C1180" s="125">
        <v>5</v>
      </c>
      <c r="D1180" s="144" t="s">
        <v>7</v>
      </c>
      <c r="E1180" s="179">
        <v>138.30000000000001</v>
      </c>
      <c r="F1180" s="203"/>
      <c r="G1180" s="182">
        <f t="shared" si="18"/>
        <v>0</v>
      </c>
    </row>
    <row r="1181" spans="1:7" x14ac:dyDescent="0.25">
      <c r="A1181" s="34">
        <v>620820</v>
      </c>
      <c r="B1181" s="2" t="s">
        <v>1057</v>
      </c>
      <c r="C1181" s="126">
        <v>5</v>
      </c>
      <c r="D1181" s="57" t="s">
        <v>7</v>
      </c>
      <c r="E1181" s="179">
        <v>191.7</v>
      </c>
      <c r="F1181" s="203"/>
      <c r="G1181" s="182">
        <f t="shared" si="18"/>
        <v>0</v>
      </c>
    </row>
    <row r="1182" spans="1:7" x14ac:dyDescent="0.25">
      <c r="A1182" s="13">
        <v>621060</v>
      </c>
      <c r="B1182" s="2" t="s">
        <v>1058</v>
      </c>
      <c r="C1182" s="116">
        <v>5</v>
      </c>
      <c r="D1182" s="57" t="s">
        <v>7</v>
      </c>
      <c r="E1182" s="179">
        <v>210.1</v>
      </c>
      <c r="F1182" s="203"/>
      <c r="G1182" s="182">
        <f t="shared" si="18"/>
        <v>0</v>
      </c>
    </row>
    <row r="1183" spans="1:7" x14ac:dyDescent="0.25">
      <c r="A1183" s="13">
        <v>621030</v>
      </c>
      <c r="B1183" s="2" t="s">
        <v>1059</v>
      </c>
      <c r="C1183" s="27">
        <v>5</v>
      </c>
      <c r="D1183" s="57" t="s">
        <v>7</v>
      </c>
      <c r="E1183" s="179">
        <v>138.30000000000001</v>
      </c>
      <c r="F1183" s="203"/>
      <c r="G1183" s="182">
        <f t="shared" si="18"/>
        <v>0</v>
      </c>
    </row>
    <row r="1184" spans="1:7" x14ac:dyDescent="0.25">
      <c r="A1184" s="5">
        <v>621010</v>
      </c>
      <c r="B1184" s="2" t="s">
        <v>1060</v>
      </c>
      <c r="C1184" s="6">
        <v>5</v>
      </c>
      <c r="D1184" s="142" t="s">
        <v>7</v>
      </c>
      <c r="E1184" s="179">
        <v>123.5</v>
      </c>
      <c r="F1184" s="203"/>
      <c r="G1184" s="182">
        <f t="shared" si="18"/>
        <v>0</v>
      </c>
    </row>
    <row r="1185" spans="1:7" x14ac:dyDescent="0.25">
      <c r="A1185" s="13">
        <v>621040</v>
      </c>
      <c r="B1185" s="2" t="s">
        <v>1061</v>
      </c>
      <c r="C1185" s="27">
        <v>5</v>
      </c>
      <c r="D1185" s="57" t="s">
        <v>7</v>
      </c>
      <c r="E1185" s="179">
        <v>199</v>
      </c>
      <c r="F1185" s="203"/>
      <c r="G1185" s="182">
        <f t="shared" si="18"/>
        <v>0</v>
      </c>
    </row>
    <row r="1186" spans="1:7" x14ac:dyDescent="0.25">
      <c r="A1186" s="5">
        <v>621020</v>
      </c>
      <c r="B1186" s="2" t="s">
        <v>1062</v>
      </c>
      <c r="C1186" s="6">
        <v>2</v>
      </c>
      <c r="D1186" s="142" t="s">
        <v>7</v>
      </c>
      <c r="E1186" s="179">
        <v>252.9</v>
      </c>
      <c r="F1186" s="203"/>
      <c r="G1186" s="182">
        <f t="shared" si="18"/>
        <v>0</v>
      </c>
    </row>
    <row r="1187" spans="1:7" x14ac:dyDescent="0.25">
      <c r="A1187" s="13">
        <v>621050</v>
      </c>
      <c r="B1187" s="16" t="s">
        <v>1435</v>
      </c>
      <c r="C1187" s="27">
        <v>5</v>
      </c>
      <c r="D1187" s="57" t="s">
        <v>7</v>
      </c>
      <c r="E1187" s="179">
        <v>199</v>
      </c>
      <c r="F1187" s="203"/>
      <c r="G1187" s="182">
        <f t="shared" si="18"/>
        <v>0</v>
      </c>
    </row>
    <row r="1188" spans="1:7" x14ac:dyDescent="0.25">
      <c r="A1188" s="13">
        <v>620150</v>
      </c>
      <c r="B1188" s="2" t="s">
        <v>1063</v>
      </c>
      <c r="C1188" s="27">
        <v>0.5</v>
      </c>
      <c r="D1188" s="57" t="s">
        <v>7</v>
      </c>
      <c r="E1188" s="179">
        <v>351.7</v>
      </c>
      <c r="F1188" s="203"/>
      <c r="G1188" s="182">
        <f t="shared" si="18"/>
        <v>0</v>
      </c>
    </row>
    <row r="1189" spans="1:7" x14ac:dyDescent="0.25">
      <c r="A1189" s="5">
        <v>630810</v>
      </c>
      <c r="B1189" s="2" t="s">
        <v>1064</v>
      </c>
      <c r="C1189" s="6">
        <v>1</v>
      </c>
      <c r="D1189" s="142" t="s">
        <v>7</v>
      </c>
      <c r="E1189" s="179">
        <v>190.4</v>
      </c>
      <c r="F1189" s="203"/>
      <c r="G1189" s="182">
        <f t="shared" si="18"/>
        <v>0</v>
      </c>
    </row>
    <row r="1190" spans="1:7" x14ac:dyDescent="0.25">
      <c r="A1190" s="115">
        <v>622710</v>
      </c>
      <c r="B1190" s="2" t="s">
        <v>1065</v>
      </c>
      <c r="C1190" s="116">
        <v>5</v>
      </c>
      <c r="D1190" s="57" t="s">
        <v>7</v>
      </c>
      <c r="E1190" s="179">
        <v>136.30000000000001</v>
      </c>
      <c r="F1190" s="203"/>
      <c r="G1190" s="182">
        <f t="shared" si="18"/>
        <v>0</v>
      </c>
    </row>
    <row r="1191" spans="1:7" x14ac:dyDescent="0.25">
      <c r="A1191" s="5">
        <v>622210</v>
      </c>
      <c r="B1191" s="2" t="s">
        <v>1066</v>
      </c>
      <c r="C1191" s="6">
        <v>10</v>
      </c>
      <c r="D1191" s="142" t="s">
        <v>7</v>
      </c>
      <c r="E1191" s="179">
        <v>27.6</v>
      </c>
      <c r="F1191" s="203"/>
      <c r="G1191" s="182">
        <f t="shared" si="18"/>
        <v>0</v>
      </c>
    </row>
    <row r="1192" spans="1:7" x14ac:dyDescent="0.25">
      <c r="A1192" s="127">
        <v>622680</v>
      </c>
      <c r="B1192" s="2" t="s">
        <v>1067</v>
      </c>
      <c r="C1192" s="6">
        <v>10</v>
      </c>
      <c r="D1192" s="142" t="s">
        <v>7</v>
      </c>
      <c r="E1192" s="179">
        <v>51.2</v>
      </c>
      <c r="F1192" s="203"/>
      <c r="G1192" s="182">
        <f t="shared" si="18"/>
        <v>0</v>
      </c>
    </row>
    <row r="1193" spans="1:7" x14ac:dyDescent="0.25">
      <c r="A1193" s="13">
        <v>622630</v>
      </c>
      <c r="B1193" s="2" t="s">
        <v>1068</v>
      </c>
      <c r="C1193" s="128">
        <v>5</v>
      </c>
      <c r="D1193" s="142" t="s">
        <v>7</v>
      </c>
      <c r="E1193" s="179">
        <v>64.400000000000006</v>
      </c>
      <c r="F1193" s="203"/>
      <c r="G1193" s="182">
        <f t="shared" si="18"/>
        <v>0</v>
      </c>
    </row>
    <row r="1194" spans="1:7" x14ac:dyDescent="0.25">
      <c r="A1194" s="5">
        <v>622050</v>
      </c>
      <c r="B1194" s="2" t="s">
        <v>1069</v>
      </c>
      <c r="C1194" s="6">
        <v>5</v>
      </c>
      <c r="D1194" s="142" t="s">
        <v>7</v>
      </c>
      <c r="E1194" s="179">
        <v>27.6</v>
      </c>
      <c r="F1194" s="203"/>
      <c r="G1194" s="182">
        <f t="shared" si="18"/>
        <v>0</v>
      </c>
    </row>
    <row r="1195" spans="1:7" x14ac:dyDescent="0.25">
      <c r="A1195" s="4">
        <v>622020</v>
      </c>
      <c r="B1195" s="2" t="s">
        <v>1070</v>
      </c>
      <c r="C1195" s="3">
        <v>10</v>
      </c>
      <c r="D1195" s="46" t="s">
        <v>7</v>
      </c>
      <c r="E1195" s="179">
        <v>36.200000000000003</v>
      </c>
      <c r="F1195" s="203"/>
      <c r="G1195" s="182">
        <f t="shared" si="18"/>
        <v>0</v>
      </c>
    </row>
    <row r="1196" spans="1:7" x14ac:dyDescent="0.25">
      <c r="A1196" s="12">
        <v>622070</v>
      </c>
      <c r="B1196" s="61" t="s">
        <v>1071</v>
      </c>
      <c r="C1196" s="27">
        <v>10</v>
      </c>
      <c r="D1196" s="57" t="s">
        <v>7</v>
      </c>
      <c r="E1196" s="179">
        <v>43.8</v>
      </c>
      <c r="F1196" s="203"/>
      <c r="G1196" s="182">
        <f t="shared" si="18"/>
        <v>0</v>
      </c>
    </row>
    <row r="1197" spans="1:7" x14ac:dyDescent="0.25">
      <c r="A1197" s="4">
        <v>622420</v>
      </c>
      <c r="B1197" s="2" t="s">
        <v>1072</v>
      </c>
      <c r="C1197" s="3">
        <v>10</v>
      </c>
      <c r="D1197" s="46" t="s">
        <v>7</v>
      </c>
      <c r="E1197" s="179">
        <v>27.1</v>
      </c>
      <c r="F1197" s="203"/>
      <c r="G1197" s="182">
        <f t="shared" si="18"/>
        <v>0</v>
      </c>
    </row>
    <row r="1198" spans="1:7" x14ac:dyDescent="0.25">
      <c r="A1198" s="5">
        <v>622080</v>
      </c>
      <c r="B1198" s="2" t="s">
        <v>1073</v>
      </c>
      <c r="C1198" s="6">
        <v>10</v>
      </c>
      <c r="D1198" s="142" t="s">
        <v>7</v>
      </c>
      <c r="E1198" s="179">
        <v>45</v>
      </c>
      <c r="F1198" s="203"/>
      <c r="G1198" s="182">
        <f t="shared" si="18"/>
        <v>0</v>
      </c>
    </row>
    <row r="1199" spans="1:7" x14ac:dyDescent="0.25">
      <c r="A1199" s="5">
        <v>623060</v>
      </c>
      <c r="B1199" s="2" t="s">
        <v>1074</v>
      </c>
      <c r="C1199" s="6">
        <v>10</v>
      </c>
      <c r="D1199" s="142" t="s">
        <v>7</v>
      </c>
      <c r="E1199" s="179">
        <v>140.19999999999999</v>
      </c>
      <c r="F1199" s="203"/>
      <c r="G1199" s="182">
        <f t="shared" si="18"/>
        <v>0</v>
      </c>
    </row>
    <row r="1200" spans="1:7" x14ac:dyDescent="0.25">
      <c r="A1200" s="5">
        <v>623050</v>
      </c>
      <c r="B1200" s="2" t="s">
        <v>1075</v>
      </c>
      <c r="C1200" s="6">
        <v>10</v>
      </c>
      <c r="D1200" s="142" t="s">
        <v>7</v>
      </c>
      <c r="E1200" s="179">
        <v>95.7</v>
      </c>
      <c r="F1200" s="203"/>
      <c r="G1200" s="182">
        <f t="shared" si="18"/>
        <v>0</v>
      </c>
    </row>
    <row r="1201" spans="1:7" x14ac:dyDescent="0.25">
      <c r="A1201" s="5">
        <v>623070</v>
      </c>
      <c r="B1201" s="2" t="s">
        <v>1076</v>
      </c>
      <c r="C1201" s="6">
        <v>10</v>
      </c>
      <c r="D1201" s="142" t="s">
        <v>7</v>
      </c>
      <c r="E1201" s="179">
        <v>140.19999999999999</v>
      </c>
      <c r="F1201" s="203"/>
      <c r="G1201" s="182">
        <f t="shared" si="18"/>
        <v>0</v>
      </c>
    </row>
    <row r="1202" spans="1:7" x14ac:dyDescent="0.25">
      <c r="A1202" s="25">
        <v>623040</v>
      </c>
      <c r="B1202" s="26" t="s">
        <v>1077</v>
      </c>
      <c r="C1202" s="120">
        <v>10</v>
      </c>
      <c r="D1202" s="163" t="s">
        <v>7</v>
      </c>
      <c r="E1202" s="179">
        <v>121.6</v>
      </c>
      <c r="F1202" s="203"/>
      <c r="G1202" s="182">
        <f t="shared" si="18"/>
        <v>0</v>
      </c>
    </row>
    <row r="1203" spans="1:7" x14ac:dyDescent="0.25">
      <c r="A1203" s="5">
        <v>623110</v>
      </c>
      <c r="B1203" s="2" t="s">
        <v>1078</v>
      </c>
      <c r="C1203" s="6">
        <v>10</v>
      </c>
      <c r="D1203" s="142" t="s">
        <v>7</v>
      </c>
      <c r="E1203" s="179">
        <v>136.19999999999999</v>
      </c>
      <c r="F1203" s="203"/>
      <c r="G1203" s="182">
        <f t="shared" si="18"/>
        <v>0</v>
      </c>
    </row>
    <row r="1204" spans="1:7" x14ac:dyDescent="0.25">
      <c r="A1204" s="4">
        <v>623940</v>
      </c>
      <c r="B1204" s="2" t="s">
        <v>1079</v>
      </c>
      <c r="C1204" s="3">
        <v>10</v>
      </c>
      <c r="D1204" s="46" t="s">
        <v>7</v>
      </c>
      <c r="E1204" s="179">
        <v>112.5</v>
      </c>
      <c r="F1204" s="203"/>
      <c r="G1204" s="182">
        <f t="shared" si="18"/>
        <v>0</v>
      </c>
    </row>
    <row r="1205" spans="1:7" x14ac:dyDescent="0.25">
      <c r="A1205" s="5">
        <v>623020</v>
      </c>
      <c r="B1205" s="2" t="s">
        <v>1080</v>
      </c>
      <c r="C1205" s="6">
        <v>10</v>
      </c>
      <c r="D1205" s="142" t="s">
        <v>7</v>
      </c>
      <c r="E1205" s="179">
        <v>86.8</v>
      </c>
      <c r="F1205" s="203"/>
      <c r="G1205" s="182">
        <f t="shared" si="18"/>
        <v>0</v>
      </c>
    </row>
    <row r="1206" spans="1:7" x14ac:dyDescent="0.25">
      <c r="A1206" s="4">
        <v>623970</v>
      </c>
      <c r="B1206" s="2" t="s">
        <v>1081</v>
      </c>
      <c r="C1206" s="3">
        <v>10</v>
      </c>
      <c r="D1206" s="46" t="s">
        <v>7</v>
      </c>
      <c r="E1206" s="179">
        <v>128.1</v>
      </c>
      <c r="F1206" s="203"/>
      <c r="G1206" s="182">
        <f t="shared" si="18"/>
        <v>0</v>
      </c>
    </row>
    <row r="1207" spans="1:7" x14ac:dyDescent="0.25">
      <c r="A1207" s="4">
        <v>623910</v>
      </c>
      <c r="B1207" s="2" t="s">
        <v>1082</v>
      </c>
      <c r="C1207" s="3">
        <v>10</v>
      </c>
      <c r="D1207" s="46" t="s">
        <v>7</v>
      </c>
      <c r="E1207" s="179">
        <v>113.6</v>
      </c>
      <c r="F1207" s="203"/>
      <c r="G1207" s="182">
        <f t="shared" si="18"/>
        <v>0</v>
      </c>
    </row>
    <row r="1208" spans="1:7" x14ac:dyDescent="0.25">
      <c r="A1208" s="5">
        <v>623210</v>
      </c>
      <c r="B1208" s="2" t="s">
        <v>1083</v>
      </c>
      <c r="C1208" s="6">
        <v>10</v>
      </c>
      <c r="D1208" s="142" t="s">
        <v>7</v>
      </c>
      <c r="E1208" s="179">
        <v>114.2</v>
      </c>
      <c r="F1208" s="203"/>
      <c r="G1208" s="182">
        <f t="shared" si="18"/>
        <v>0</v>
      </c>
    </row>
    <row r="1209" spans="1:7" x14ac:dyDescent="0.25">
      <c r="A1209" s="5">
        <v>623230</v>
      </c>
      <c r="B1209" s="2" t="s">
        <v>1084</v>
      </c>
      <c r="C1209" s="6">
        <v>10</v>
      </c>
      <c r="D1209" s="142" t="s">
        <v>7</v>
      </c>
      <c r="E1209" s="179">
        <v>158</v>
      </c>
      <c r="F1209" s="203"/>
      <c r="G1209" s="182">
        <f t="shared" si="18"/>
        <v>0</v>
      </c>
    </row>
    <row r="1210" spans="1:7" x14ac:dyDescent="0.25">
      <c r="A1210" s="4">
        <v>623930</v>
      </c>
      <c r="B1210" s="2" t="s">
        <v>1085</v>
      </c>
      <c r="C1210" s="3">
        <v>10</v>
      </c>
      <c r="D1210" s="46" t="s">
        <v>7</v>
      </c>
      <c r="E1210" s="179">
        <v>128.1</v>
      </c>
      <c r="F1210" s="203"/>
      <c r="G1210" s="182">
        <f t="shared" si="18"/>
        <v>0</v>
      </c>
    </row>
    <row r="1211" spans="1:7" x14ac:dyDescent="0.25">
      <c r="A1211" s="5">
        <v>623240</v>
      </c>
      <c r="B1211" s="2" t="s">
        <v>1086</v>
      </c>
      <c r="C1211" s="6">
        <v>10</v>
      </c>
      <c r="D1211" s="142" t="s">
        <v>7</v>
      </c>
      <c r="E1211" s="179">
        <v>135.80000000000001</v>
      </c>
      <c r="F1211" s="203"/>
      <c r="G1211" s="182">
        <f t="shared" si="18"/>
        <v>0</v>
      </c>
    </row>
    <row r="1212" spans="1:7" x14ac:dyDescent="0.25">
      <c r="A1212" s="5">
        <v>623400</v>
      </c>
      <c r="B1212" s="2" t="s">
        <v>1087</v>
      </c>
      <c r="C1212" s="6">
        <v>10</v>
      </c>
      <c r="D1212" s="142" t="s">
        <v>7</v>
      </c>
      <c r="E1212" s="179">
        <v>235.7</v>
      </c>
      <c r="F1212" s="203"/>
      <c r="G1212" s="182">
        <f t="shared" si="18"/>
        <v>0</v>
      </c>
    </row>
    <row r="1213" spans="1:7" x14ac:dyDescent="0.25">
      <c r="A1213" s="115">
        <v>623450</v>
      </c>
      <c r="B1213" s="2" t="s">
        <v>1088</v>
      </c>
      <c r="C1213" s="27">
        <v>10</v>
      </c>
      <c r="D1213" s="57" t="s">
        <v>7</v>
      </c>
      <c r="E1213" s="179">
        <v>330</v>
      </c>
      <c r="F1213" s="203"/>
      <c r="G1213" s="182">
        <f t="shared" si="18"/>
        <v>0</v>
      </c>
    </row>
    <row r="1214" spans="1:7" x14ac:dyDescent="0.25">
      <c r="A1214" s="5">
        <v>623260</v>
      </c>
      <c r="B1214" s="2" t="s">
        <v>1089</v>
      </c>
      <c r="C1214" s="6">
        <v>10</v>
      </c>
      <c r="D1214" s="142" t="s">
        <v>7</v>
      </c>
      <c r="E1214" s="179">
        <v>186.9</v>
      </c>
      <c r="F1214" s="203"/>
      <c r="G1214" s="182">
        <f t="shared" si="18"/>
        <v>0</v>
      </c>
    </row>
    <row r="1215" spans="1:7" x14ac:dyDescent="0.25">
      <c r="A1215" s="5">
        <v>623300</v>
      </c>
      <c r="B1215" s="2" t="s">
        <v>1090</v>
      </c>
      <c r="C1215" s="6">
        <v>10</v>
      </c>
      <c r="D1215" s="142" t="s">
        <v>7</v>
      </c>
      <c r="E1215" s="179">
        <v>215.8</v>
      </c>
      <c r="F1215" s="203"/>
      <c r="G1215" s="182">
        <f t="shared" si="18"/>
        <v>0</v>
      </c>
    </row>
    <row r="1216" spans="1:7" x14ac:dyDescent="0.25">
      <c r="A1216" s="5">
        <v>623420</v>
      </c>
      <c r="B1216" s="2" t="s">
        <v>1091</v>
      </c>
      <c r="C1216" s="6">
        <v>10</v>
      </c>
      <c r="D1216" s="142" t="s">
        <v>7</v>
      </c>
      <c r="E1216" s="179">
        <v>235.7</v>
      </c>
      <c r="F1216" s="203"/>
      <c r="G1216" s="182">
        <f t="shared" si="18"/>
        <v>0</v>
      </c>
    </row>
    <row r="1217" spans="1:7" x14ac:dyDescent="0.25">
      <c r="A1217" s="5">
        <v>623440</v>
      </c>
      <c r="B1217" s="2" t="s">
        <v>1092</v>
      </c>
      <c r="C1217" s="6">
        <v>10</v>
      </c>
      <c r="D1217" s="142" t="s">
        <v>7</v>
      </c>
      <c r="E1217" s="179">
        <v>291.5</v>
      </c>
      <c r="F1217" s="203"/>
      <c r="G1217" s="182">
        <f t="shared" si="18"/>
        <v>0</v>
      </c>
    </row>
    <row r="1218" spans="1:7" x14ac:dyDescent="0.25">
      <c r="A1218" s="5">
        <v>623310</v>
      </c>
      <c r="B1218" s="2" t="s">
        <v>1093</v>
      </c>
      <c r="C1218" s="6">
        <v>10</v>
      </c>
      <c r="D1218" s="142" t="s">
        <v>7</v>
      </c>
      <c r="E1218" s="179">
        <v>215.8</v>
      </c>
      <c r="F1218" s="203"/>
      <c r="G1218" s="182">
        <f t="shared" si="18"/>
        <v>0</v>
      </c>
    </row>
    <row r="1219" spans="1:7" x14ac:dyDescent="0.25">
      <c r="A1219" s="5">
        <v>624080</v>
      </c>
      <c r="B1219" s="2" t="s">
        <v>1094</v>
      </c>
      <c r="C1219" s="6">
        <v>5</v>
      </c>
      <c r="D1219" s="142" t="s">
        <v>7</v>
      </c>
      <c r="E1219" s="179">
        <v>239.2</v>
      </c>
      <c r="F1219" s="203"/>
      <c r="G1219" s="182">
        <f t="shared" si="18"/>
        <v>0</v>
      </c>
    </row>
    <row r="1220" spans="1:7" x14ac:dyDescent="0.25">
      <c r="A1220" s="5">
        <v>624050</v>
      </c>
      <c r="B1220" s="2" t="s">
        <v>1095</v>
      </c>
      <c r="C1220" s="6">
        <v>10</v>
      </c>
      <c r="D1220" s="142" t="s">
        <v>7</v>
      </c>
      <c r="E1220" s="179">
        <v>166.9</v>
      </c>
      <c r="F1220" s="203"/>
      <c r="G1220" s="182">
        <f t="shared" si="18"/>
        <v>0</v>
      </c>
    </row>
    <row r="1221" spans="1:7" x14ac:dyDescent="0.25">
      <c r="A1221" s="5">
        <v>624200</v>
      </c>
      <c r="B1221" s="2" t="s">
        <v>1096</v>
      </c>
      <c r="C1221" s="6">
        <v>10</v>
      </c>
      <c r="D1221" s="142" t="s">
        <v>7</v>
      </c>
      <c r="E1221" s="179">
        <v>166.9</v>
      </c>
      <c r="F1221" s="203"/>
      <c r="G1221" s="182">
        <f t="shared" ref="G1221:G1284" si="19">E1221*F1221</f>
        <v>0</v>
      </c>
    </row>
    <row r="1222" spans="1:7" x14ac:dyDescent="0.25">
      <c r="A1222" s="5">
        <v>624020</v>
      </c>
      <c r="B1222" s="2" t="s">
        <v>1097</v>
      </c>
      <c r="C1222" s="6">
        <v>10</v>
      </c>
      <c r="D1222" s="142" t="s">
        <v>7</v>
      </c>
      <c r="E1222" s="179">
        <v>133.5</v>
      </c>
      <c r="F1222" s="203"/>
      <c r="G1222" s="182">
        <f t="shared" si="19"/>
        <v>0</v>
      </c>
    </row>
    <row r="1223" spans="1:7" x14ac:dyDescent="0.25">
      <c r="A1223" s="5">
        <v>624070</v>
      </c>
      <c r="B1223" s="2" t="s">
        <v>1098</v>
      </c>
      <c r="C1223" s="6">
        <v>10</v>
      </c>
      <c r="D1223" s="142" t="s">
        <v>7</v>
      </c>
      <c r="E1223" s="179">
        <v>166.9</v>
      </c>
      <c r="F1223" s="203"/>
      <c r="G1223" s="182">
        <f t="shared" si="19"/>
        <v>0</v>
      </c>
    </row>
    <row r="1224" spans="1:7" x14ac:dyDescent="0.25">
      <c r="A1224" s="5">
        <v>623990</v>
      </c>
      <c r="B1224" s="2" t="s">
        <v>1099</v>
      </c>
      <c r="C1224" s="117">
        <v>100</v>
      </c>
      <c r="D1224" s="142" t="s">
        <v>14</v>
      </c>
      <c r="E1224" s="179">
        <v>290.60000000000002</v>
      </c>
      <c r="F1224" s="203"/>
      <c r="G1224" s="182">
        <f t="shared" si="19"/>
        <v>0</v>
      </c>
    </row>
    <row r="1225" spans="1:7" x14ac:dyDescent="0.25">
      <c r="A1225" s="4">
        <v>624910</v>
      </c>
      <c r="B1225" s="2" t="s">
        <v>1100</v>
      </c>
      <c r="C1225" s="3">
        <v>10</v>
      </c>
      <c r="D1225" s="46" t="s">
        <v>7</v>
      </c>
      <c r="E1225" s="179">
        <v>186.3</v>
      </c>
      <c r="F1225" s="203"/>
      <c r="G1225" s="182">
        <f t="shared" si="19"/>
        <v>0</v>
      </c>
    </row>
    <row r="1226" spans="1:7" x14ac:dyDescent="0.25">
      <c r="A1226" s="5">
        <v>624030</v>
      </c>
      <c r="B1226" s="2" t="s">
        <v>1101</v>
      </c>
      <c r="C1226" s="6">
        <v>10</v>
      </c>
      <c r="D1226" s="142" t="s">
        <v>7</v>
      </c>
      <c r="E1226" s="179">
        <v>117.9</v>
      </c>
      <c r="F1226" s="203"/>
      <c r="G1226" s="182">
        <f t="shared" si="19"/>
        <v>0</v>
      </c>
    </row>
    <row r="1227" spans="1:7" x14ac:dyDescent="0.25">
      <c r="A1227" s="5">
        <v>624180</v>
      </c>
      <c r="B1227" s="2" t="s">
        <v>1102</v>
      </c>
      <c r="C1227" s="6">
        <v>2</v>
      </c>
      <c r="D1227" s="142" t="s">
        <v>7</v>
      </c>
      <c r="E1227" s="179">
        <v>401.9</v>
      </c>
      <c r="F1227" s="203"/>
      <c r="G1227" s="182">
        <f t="shared" si="19"/>
        <v>0</v>
      </c>
    </row>
    <row r="1228" spans="1:7" x14ac:dyDescent="0.25">
      <c r="A1228" s="5">
        <v>624120</v>
      </c>
      <c r="B1228" s="2" t="s">
        <v>1103</v>
      </c>
      <c r="C1228" s="6">
        <v>5</v>
      </c>
      <c r="D1228" s="142" t="s">
        <v>7</v>
      </c>
      <c r="E1228" s="179">
        <v>847.3</v>
      </c>
      <c r="F1228" s="203"/>
      <c r="G1228" s="182">
        <f t="shared" si="19"/>
        <v>0</v>
      </c>
    </row>
    <row r="1229" spans="1:7" x14ac:dyDescent="0.25">
      <c r="A1229" s="13">
        <v>624220</v>
      </c>
      <c r="B1229" s="2" t="s">
        <v>1104</v>
      </c>
      <c r="C1229" s="27">
        <v>5</v>
      </c>
      <c r="D1229" s="57" t="s">
        <v>7</v>
      </c>
      <c r="E1229" s="179">
        <v>830.1</v>
      </c>
      <c r="F1229" s="203"/>
      <c r="G1229" s="182">
        <f t="shared" si="19"/>
        <v>0</v>
      </c>
    </row>
    <row r="1230" spans="1:7" x14ac:dyDescent="0.25">
      <c r="A1230" s="5">
        <v>624140</v>
      </c>
      <c r="B1230" s="2" t="s">
        <v>1105</v>
      </c>
      <c r="C1230" s="6">
        <v>5</v>
      </c>
      <c r="D1230" s="142" t="s">
        <v>7</v>
      </c>
      <c r="E1230" s="179">
        <v>981.3</v>
      </c>
      <c r="F1230" s="203"/>
      <c r="G1230" s="182">
        <f t="shared" si="19"/>
        <v>0</v>
      </c>
    </row>
    <row r="1231" spans="1:7" x14ac:dyDescent="0.25">
      <c r="A1231" s="127">
        <v>624190</v>
      </c>
      <c r="B1231" s="2" t="s">
        <v>1106</v>
      </c>
      <c r="C1231" s="129">
        <v>2</v>
      </c>
      <c r="D1231" s="164" t="s">
        <v>7</v>
      </c>
      <c r="E1231" s="179">
        <v>430.5</v>
      </c>
      <c r="F1231" s="203"/>
      <c r="G1231" s="182">
        <f t="shared" si="19"/>
        <v>0</v>
      </c>
    </row>
    <row r="1232" spans="1:7" x14ac:dyDescent="0.25">
      <c r="A1232" s="5">
        <v>624170</v>
      </c>
      <c r="B1232" s="2" t="s">
        <v>1107</v>
      </c>
      <c r="C1232" s="6">
        <v>5</v>
      </c>
      <c r="D1232" s="142" t="s">
        <v>7</v>
      </c>
      <c r="E1232" s="179">
        <v>704.5</v>
      </c>
      <c r="F1232" s="203"/>
      <c r="G1232" s="182">
        <f t="shared" si="19"/>
        <v>0</v>
      </c>
    </row>
    <row r="1233" spans="1:7" x14ac:dyDescent="0.25">
      <c r="A1233" s="5">
        <v>624171</v>
      </c>
      <c r="B1233" s="2" t="s">
        <v>1107</v>
      </c>
      <c r="C1233" s="6">
        <v>25</v>
      </c>
      <c r="D1233" s="142" t="s">
        <v>7</v>
      </c>
      <c r="E1233" s="179">
        <v>3157.4</v>
      </c>
      <c r="F1233" s="203"/>
      <c r="G1233" s="182">
        <f t="shared" si="19"/>
        <v>0</v>
      </c>
    </row>
    <row r="1234" spans="1:7" x14ac:dyDescent="0.25">
      <c r="A1234" s="130" t="s">
        <v>1108</v>
      </c>
      <c r="B1234" s="2" t="s">
        <v>1109</v>
      </c>
      <c r="C1234" s="27">
        <v>2</v>
      </c>
      <c r="D1234" s="57" t="s">
        <v>7</v>
      </c>
      <c r="E1234" s="179">
        <v>412.3</v>
      </c>
      <c r="F1234" s="203"/>
      <c r="G1234" s="182">
        <f t="shared" si="19"/>
        <v>0</v>
      </c>
    </row>
    <row r="1235" spans="1:7" x14ac:dyDescent="0.25">
      <c r="A1235" s="5">
        <v>624150</v>
      </c>
      <c r="B1235" s="2" t="s">
        <v>1110</v>
      </c>
      <c r="C1235" s="6">
        <v>5</v>
      </c>
      <c r="D1235" s="142" t="s">
        <v>7</v>
      </c>
      <c r="E1235" s="179">
        <v>981.3</v>
      </c>
      <c r="F1235" s="203"/>
      <c r="G1235" s="182">
        <f t="shared" si="19"/>
        <v>0</v>
      </c>
    </row>
    <row r="1236" spans="1:7" x14ac:dyDescent="0.25">
      <c r="A1236" s="5">
        <v>624230</v>
      </c>
      <c r="B1236" s="2" t="s">
        <v>1111</v>
      </c>
      <c r="C1236" s="6">
        <v>2</v>
      </c>
      <c r="D1236" s="142" t="s">
        <v>7</v>
      </c>
      <c r="E1236" s="179">
        <v>401.9</v>
      </c>
      <c r="F1236" s="203"/>
      <c r="G1236" s="182">
        <f t="shared" si="19"/>
        <v>0</v>
      </c>
    </row>
    <row r="1237" spans="1:7" x14ac:dyDescent="0.25">
      <c r="A1237" s="5">
        <v>625100</v>
      </c>
      <c r="B1237" s="2" t="s">
        <v>1112</v>
      </c>
      <c r="C1237" s="6">
        <v>10</v>
      </c>
      <c r="D1237" s="142" t="s">
        <v>7</v>
      </c>
      <c r="E1237" s="179">
        <v>213.6</v>
      </c>
      <c r="F1237" s="203"/>
      <c r="G1237" s="182">
        <f t="shared" si="19"/>
        <v>0</v>
      </c>
    </row>
    <row r="1238" spans="1:7" x14ac:dyDescent="0.25">
      <c r="A1238" s="12">
        <v>625240</v>
      </c>
      <c r="B1238" s="61" t="s">
        <v>1113</v>
      </c>
      <c r="C1238" s="27">
        <v>1</v>
      </c>
      <c r="D1238" s="57" t="s">
        <v>7</v>
      </c>
      <c r="E1238" s="179">
        <v>213.8</v>
      </c>
      <c r="F1238" s="203"/>
      <c r="G1238" s="182">
        <f t="shared" si="19"/>
        <v>0</v>
      </c>
    </row>
    <row r="1239" spans="1:7" x14ac:dyDescent="0.25">
      <c r="A1239" s="124">
        <v>625650</v>
      </c>
      <c r="B1239" s="2" t="s">
        <v>1114</v>
      </c>
      <c r="C1239" s="116">
        <v>10</v>
      </c>
      <c r="D1239" s="57" t="s">
        <v>7</v>
      </c>
      <c r="E1239" s="179">
        <v>201.8</v>
      </c>
      <c r="F1239" s="203"/>
      <c r="G1239" s="182">
        <f t="shared" si="19"/>
        <v>0</v>
      </c>
    </row>
    <row r="1240" spans="1:7" x14ac:dyDescent="0.25">
      <c r="A1240" s="124">
        <v>625660</v>
      </c>
      <c r="B1240" s="2" t="s">
        <v>1115</v>
      </c>
      <c r="C1240" s="116">
        <v>10</v>
      </c>
      <c r="D1240" s="57" t="s">
        <v>7</v>
      </c>
      <c r="E1240" s="179">
        <v>201.8</v>
      </c>
      <c r="F1240" s="203"/>
      <c r="G1240" s="182">
        <f t="shared" si="19"/>
        <v>0</v>
      </c>
    </row>
    <row r="1241" spans="1:7" x14ac:dyDescent="0.25">
      <c r="A1241" s="127">
        <v>625310</v>
      </c>
      <c r="B1241" s="2" t="s">
        <v>1116</v>
      </c>
      <c r="C1241" s="129">
        <v>1</v>
      </c>
      <c r="D1241" s="164" t="s">
        <v>7</v>
      </c>
      <c r="E1241" s="179">
        <v>286.8</v>
      </c>
      <c r="F1241" s="203"/>
      <c r="G1241" s="182">
        <f t="shared" si="19"/>
        <v>0</v>
      </c>
    </row>
    <row r="1242" spans="1:7" x14ac:dyDescent="0.25">
      <c r="A1242" s="13">
        <v>625370</v>
      </c>
      <c r="B1242" s="2" t="s">
        <v>1117</v>
      </c>
      <c r="C1242" s="128">
        <v>1</v>
      </c>
      <c r="D1242" s="142" t="s">
        <v>7</v>
      </c>
      <c r="E1242" s="179">
        <v>183.6</v>
      </c>
      <c r="F1242" s="203"/>
      <c r="G1242" s="182">
        <f t="shared" si="19"/>
        <v>0</v>
      </c>
    </row>
    <row r="1243" spans="1:7" x14ac:dyDescent="0.25">
      <c r="A1243" s="5">
        <v>625040</v>
      </c>
      <c r="B1243" s="2" t="s">
        <v>1118</v>
      </c>
      <c r="C1243" s="6">
        <v>10</v>
      </c>
      <c r="D1243" s="142" t="s">
        <v>7</v>
      </c>
      <c r="E1243" s="179">
        <v>113.5</v>
      </c>
      <c r="F1243" s="203"/>
      <c r="G1243" s="182">
        <f t="shared" si="19"/>
        <v>0</v>
      </c>
    </row>
    <row r="1244" spans="1:7" x14ac:dyDescent="0.25">
      <c r="A1244" s="5">
        <v>625210</v>
      </c>
      <c r="B1244" s="2" t="s">
        <v>1119</v>
      </c>
      <c r="C1244" s="6">
        <v>1</v>
      </c>
      <c r="D1244" s="142" t="s">
        <v>7</v>
      </c>
      <c r="E1244" s="179">
        <v>69.2</v>
      </c>
      <c r="F1244" s="203"/>
      <c r="G1244" s="182">
        <f t="shared" si="19"/>
        <v>0</v>
      </c>
    </row>
    <row r="1245" spans="1:7" x14ac:dyDescent="0.25">
      <c r="A1245" s="115">
        <v>625080</v>
      </c>
      <c r="B1245" s="2" t="s">
        <v>1120</v>
      </c>
      <c r="C1245" s="27">
        <v>1</v>
      </c>
      <c r="D1245" s="57" t="s">
        <v>7</v>
      </c>
      <c r="E1245" s="179">
        <v>282.89999999999998</v>
      </c>
      <c r="F1245" s="203"/>
      <c r="G1245" s="182">
        <f t="shared" si="19"/>
        <v>0</v>
      </c>
    </row>
    <row r="1246" spans="1:7" x14ac:dyDescent="0.25">
      <c r="A1246" s="13">
        <v>625380</v>
      </c>
      <c r="B1246" s="2" t="s">
        <v>1121</v>
      </c>
      <c r="C1246" s="128">
        <v>1</v>
      </c>
      <c r="D1246" s="142" t="s">
        <v>7</v>
      </c>
      <c r="E1246" s="179">
        <v>228.4</v>
      </c>
      <c r="F1246" s="203"/>
      <c r="G1246" s="182">
        <f t="shared" si="19"/>
        <v>0</v>
      </c>
    </row>
    <row r="1247" spans="1:7" x14ac:dyDescent="0.25">
      <c r="A1247" s="12">
        <v>625450</v>
      </c>
      <c r="B1247" s="2" t="s">
        <v>1122</v>
      </c>
      <c r="C1247" s="126">
        <v>10</v>
      </c>
      <c r="D1247" s="57" t="s">
        <v>7</v>
      </c>
      <c r="E1247" s="179">
        <v>159.19999999999999</v>
      </c>
      <c r="F1247" s="203"/>
      <c r="G1247" s="182">
        <f t="shared" si="19"/>
        <v>0</v>
      </c>
    </row>
    <row r="1248" spans="1:7" x14ac:dyDescent="0.25">
      <c r="A1248" s="5">
        <v>625110</v>
      </c>
      <c r="B1248" s="2" t="s">
        <v>1123</v>
      </c>
      <c r="C1248" s="6">
        <v>10</v>
      </c>
      <c r="D1248" s="142" t="s">
        <v>7</v>
      </c>
      <c r="E1248" s="179">
        <v>192.6</v>
      </c>
      <c r="F1248" s="203"/>
      <c r="G1248" s="182">
        <f t="shared" si="19"/>
        <v>0</v>
      </c>
    </row>
    <row r="1249" spans="1:7" x14ac:dyDescent="0.25">
      <c r="A1249" s="12">
        <v>625180</v>
      </c>
      <c r="B1249" s="61" t="s">
        <v>1124</v>
      </c>
      <c r="C1249" s="27">
        <v>1</v>
      </c>
      <c r="D1249" s="57" t="s">
        <v>7</v>
      </c>
      <c r="E1249" s="179">
        <v>86.5</v>
      </c>
      <c r="F1249" s="203"/>
      <c r="G1249" s="182">
        <f t="shared" si="19"/>
        <v>0</v>
      </c>
    </row>
    <row r="1250" spans="1:7" x14ac:dyDescent="0.25">
      <c r="A1250" s="12">
        <v>625250</v>
      </c>
      <c r="B1250" s="61" t="s">
        <v>1125</v>
      </c>
      <c r="C1250" s="27">
        <v>1</v>
      </c>
      <c r="D1250" s="57" t="s">
        <v>7</v>
      </c>
      <c r="E1250" s="179">
        <v>274.8</v>
      </c>
      <c r="F1250" s="203"/>
      <c r="G1250" s="182">
        <f t="shared" si="19"/>
        <v>0</v>
      </c>
    </row>
    <row r="1251" spans="1:7" x14ac:dyDescent="0.25">
      <c r="A1251" s="25">
        <v>625220</v>
      </c>
      <c r="B1251" s="26" t="s">
        <v>1126</v>
      </c>
      <c r="C1251" s="120">
        <v>5</v>
      </c>
      <c r="D1251" s="163" t="s">
        <v>7</v>
      </c>
      <c r="E1251" s="179">
        <v>165</v>
      </c>
      <c r="F1251" s="203"/>
      <c r="G1251" s="182">
        <f t="shared" si="19"/>
        <v>0</v>
      </c>
    </row>
    <row r="1252" spans="1:7" x14ac:dyDescent="0.25">
      <c r="A1252" s="13">
        <v>625130</v>
      </c>
      <c r="B1252" s="2" t="s">
        <v>1127</v>
      </c>
      <c r="C1252" s="27">
        <v>10</v>
      </c>
      <c r="D1252" s="57" t="s">
        <v>7</v>
      </c>
      <c r="E1252" s="179">
        <v>268.10000000000002</v>
      </c>
      <c r="F1252" s="203"/>
      <c r="G1252" s="182">
        <f t="shared" si="19"/>
        <v>0</v>
      </c>
    </row>
    <row r="1253" spans="1:7" x14ac:dyDescent="0.25">
      <c r="A1253" s="5">
        <v>625360</v>
      </c>
      <c r="B1253" s="2" t="s">
        <v>1128</v>
      </c>
      <c r="C1253" s="6">
        <v>1</v>
      </c>
      <c r="D1253" s="142" t="s">
        <v>7</v>
      </c>
      <c r="E1253" s="179">
        <v>195.8</v>
      </c>
      <c r="F1253" s="203"/>
      <c r="G1253" s="182">
        <f t="shared" si="19"/>
        <v>0</v>
      </c>
    </row>
    <row r="1254" spans="1:7" x14ac:dyDescent="0.25">
      <c r="A1254" s="31">
        <v>625400</v>
      </c>
      <c r="B1254" s="2" t="s">
        <v>1129</v>
      </c>
      <c r="C1254" s="3">
        <v>10</v>
      </c>
      <c r="D1254" s="46" t="s">
        <v>7</v>
      </c>
      <c r="E1254" s="179">
        <v>166.8</v>
      </c>
      <c r="F1254" s="203"/>
      <c r="G1254" s="182">
        <f t="shared" si="19"/>
        <v>0</v>
      </c>
    </row>
    <row r="1255" spans="1:7" x14ac:dyDescent="0.25">
      <c r="A1255" s="31">
        <v>625410</v>
      </c>
      <c r="B1255" s="2" t="s">
        <v>1130</v>
      </c>
      <c r="C1255" s="3">
        <v>10</v>
      </c>
      <c r="D1255" s="46" t="s">
        <v>7</v>
      </c>
      <c r="E1255" s="179">
        <v>155.5</v>
      </c>
      <c r="F1255" s="203"/>
      <c r="G1255" s="182">
        <f t="shared" si="19"/>
        <v>0</v>
      </c>
    </row>
    <row r="1256" spans="1:7" x14ac:dyDescent="0.25">
      <c r="A1256" s="13">
        <v>625070</v>
      </c>
      <c r="B1256" s="2" t="s">
        <v>1131</v>
      </c>
      <c r="C1256" s="27">
        <v>1</v>
      </c>
      <c r="D1256" s="57" t="s">
        <v>7</v>
      </c>
      <c r="E1256" s="179">
        <v>60.1</v>
      </c>
      <c r="F1256" s="203"/>
      <c r="G1256" s="182">
        <f t="shared" si="19"/>
        <v>0</v>
      </c>
    </row>
    <row r="1257" spans="1:7" x14ac:dyDescent="0.25">
      <c r="A1257" s="13">
        <v>625120</v>
      </c>
      <c r="B1257" s="2" t="s">
        <v>1132</v>
      </c>
      <c r="C1257" s="128">
        <v>10</v>
      </c>
      <c r="D1257" s="142" t="s">
        <v>7</v>
      </c>
      <c r="E1257" s="179">
        <v>249.4</v>
      </c>
      <c r="F1257" s="203"/>
      <c r="G1257" s="182">
        <f t="shared" si="19"/>
        <v>0</v>
      </c>
    </row>
    <row r="1258" spans="1:7" x14ac:dyDescent="0.25">
      <c r="A1258" s="13">
        <v>625060</v>
      </c>
      <c r="B1258" s="2" t="s">
        <v>1133</v>
      </c>
      <c r="C1258" s="27">
        <v>1</v>
      </c>
      <c r="D1258" s="57" t="s">
        <v>7</v>
      </c>
      <c r="E1258" s="179">
        <v>99.7</v>
      </c>
      <c r="F1258" s="203"/>
      <c r="G1258" s="182">
        <f t="shared" si="19"/>
        <v>0</v>
      </c>
    </row>
    <row r="1259" spans="1:7" x14ac:dyDescent="0.25">
      <c r="A1259" s="31">
        <v>625420</v>
      </c>
      <c r="B1259" s="2" t="s">
        <v>1134</v>
      </c>
      <c r="C1259" s="3">
        <v>1</v>
      </c>
      <c r="D1259" s="46" t="s">
        <v>7</v>
      </c>
      <c r="E1259" s="179">
        <v>93.1</v>
      </c>
      <c r="F1259" s="203"/>
      <c r="G1259" s="182">
        <f t="shared" si="19"/>
        <v>0</v>
      </c>
    </row>
    <row r="1260" spans="1:7" x14ac:dyDescent="0.25">
      <c r="A1260" s="5">
        <v>625330</v>
      </c>
      <c r="B1260" s="2" t="s">
        <v>1135</v>
      </c>
      <c r="C1260" s="6">
        <v>1</v>
      </c>
      <c r="D1260" s="142" t="s">
        <v>7</v>
      </c>
      <c r="E1260" s="179">
        <v>195.8</v>
      </c>
      <c r="F1260" s="203"/>
      <c r="G1260" s="182">
        <f t="shared" si="19"/>
        <v>0</v>
      </c>
    </row>
    <row r="1261" spans="1:7" x14ac:dyDescent="0.25">
      <c r="A1261" s="25">
        <v>625150</v>
      </c>
      <c r="B1261" s="26" t="s">
        <v>1136</v>
      </c>
      <c r="C1261" s="120">
        <v>5</v>
      </c>
      <c r="D1261" s="163" t="s">
        <v>7</v>
      </c>
      <c r="E1261" s="179">
        <v>126.5</v>
      </c>
      <c r="F1261" s="203"/>
      <c r="G1261" s="182">
        <f t="shared" si="19"/>
        <v>0</v>
      </c>
    </row>
    <row r="1262" spans="1:7" x14ac:dyDescent="0.25">
      <c r="A1262" s="25">
        <v>625160</v>
      </c>
      <c r="B1262" s="26" t="s">
        <v>1137</v>
      </c>
      <c r="C1262" s="120">
        <v>5</v>
      </c>
      <c r="D1262" s="163" t="s">
        <v>7</v>
      </c>
      <c r="E1262" s="179">
        <v>127.9</v>
      </c>
      <c r="F1262" s="203"/>
      <c r="G1262" s="182">
        <f t="shared" si="19"/>
        <v>0</v>
      </c>
    </row>
    <row r="1263" spans="1:7" x14ac:dyDescent="0.25">
      <c r="A1263" s="31">
        <v>625430</v>
      </c>
      <c r="B1263" s="2" t="s">
        <v>1138</v>
      </c>
      <c r="C1263" s="3">
        <v>10</v>
      </c>
      <c r="D1263" s="46" t="s">
        <v>7</v>
      </c>
      <c r="E1263" s="179">
        <v>209.1</v>
      </c>
      <c r="F1263" s="203"/>
      <c r="G1263" s="182">
        <f t="shared" si="19"/>
        <v>0</v>
      </c>
    </row>
    <row r="1264" spans="1:7" x14ac:dyDescent="0.25">
      <c r="A1264" s="31">
        <v>625440</v>
      </c>
      <c r="B1264" s="2" t="s">
        <v>1139</v>
      </c>
      <c r="C1264" s="3">
        <v>10</v>
      </c>
      <c r="D1264" s="46" t="s">
        <v>7</v>
      </c>
      <c r="E1264" s="179">
        <v>209.1</v>
      </c>
      <c r="F1264" s="203"/>
      <c r="G1264" s="182">
        <f t="shared" si="19"/>
        <v>0</v>
      </c>
    </row>
    <row r="1265" spans="1:7" x14ac:dyDescent="0.25">
      <c r="A1265" s="131" t="s">
        <v>1140</v>
      </c>
      <c r="B1265" s="2" t="s">
        <v>1141</v>
      </c>
      <c r="C1265" s="27">
        <v>1</v>
      </c>
      <c r="D1265" s="57" t="s">
        <v>7</v>
      </c>
      <c r="E1265" s="179">
        <v>136.19999999999999</v>
      </c>
      <c r="F1265" s="203"/>
      <c r="G1265" s="182">
        <f t="shared" si="19"/>
        <v>0</v>
      </c>
    </row>
    <row r="1266" spans="1:7" x14ac:dyDescent="0.25">
      <c r="A1266" s="124">
        <v>625680</v>
      </c>
      <c r="B1266" s="2" t="s">
        <v>1142</v>
      </c>
      <c r="C1266" s="116">
        <v>10</v>
      </c>
      <c r="D1266" s="57" t="s">
        <v>7</v>
      </c>
      <c r="E1266" s="179">
        <v>212.4</v>
      </c>
      <c r="F1266" s="203"/>
      <c r="G1266" s="182">
        <f t="shared" si="19"/>
        <v>0</v>
      </c>
    </row>
    <row r="1267" spans="1:7" x14ac:dyDescent="0.25">
      <c r="A1267" s="124">
        <v>625690</v>
      </c>
      <c r="B1267" s="2" t="s">
        <v>1143</v>
      </c>
      <c r="C1267" s="116">
        <v>10</v>
      </c>
      <c r="D1267" s="57" t="s">
        <v>7</v>
      </c>
      <c r="E1267" s="179">
        <v>204.1</v>
      </c>
      <c r="F1267" s="203"/>
      <c r="G1267" s="182">
        <f t="shared" si="19"/>
        <v>0</v>
      </c>
    </row>
    <row r="1268" spans="1:7" x14ac:dyDescent="0.25">
      <c r="A1268" s="13">
        <v>625500</v>
      </c>
      <c r="B1268" s="2" t="s">
        <v>1144</v>
      </c>
      <c r="C1268" s="128">
        <v>5</v>
      </c>
      <c r="D1268" s="142" t="s">
        <v>7</v>
      </c>
      <c r="E1268" s="179">
        <v>149.80000000000001</v>
      </c>
      <c r="F1268" s="203"/>
      <c r="G1268" s="182">
        <f t="shared" si="19"/>
        <v>0</v>
      </c>
    </row>
    <row r="1269" spans="1:7" x14ac:dyDescent="0.25">
      <c r="A1269" s="13">
        <v>625540</v>
      </c>
      <c r="B1269" s="2" t="s">
        <v>1145</v>
      </c>
      <c r="C1269" s="27">
        <v>5</v>
      </c>
      <c r="D1269" s="57" t="s">
        <v>7</v>
      </c>
      <c r="E1269" s="179">
        <v>158.5</v>
      </c>
      <c r="F1269" s="203"/>
      <c r="G1269" s="182">
        <f t="shared" si="19"/>
        <v>0</v>
      </c>
    </row>
    <row r="1270" spans="1:7" x14ac:dyDescent="0.25">
      <c r="A1270" s="12">
        <v>625490</v>
      </c>
      <c r="B1270" s="2" t="s">
        <v>1146</v>
      </c>
      <c r="C1270" s="126">
        <v>5</v>
      </c>
      <c r="D1270" s="57" t="s">
        <v>7</v>
      </c>
      <c r="E1270" s="179">
        <v>128.5</v>
      </c>
      <c r="F1270" s="203"/>
      <c r="G1270" s="182">
        <f t="shared" si="19"/>
        <v>0</v>
      </c>
    </row>
    <row r="1271" spans="1:7" x14ac:dyDescent="0.25">
      <c r="A1271" s="5">
        <v>625510</v>
      </c>
      <c r="B1271" s="2" t="s">
        <v>1147</v>
      </c>
      <c r="C1271" s="6">
        <v>10</v>
      </c>
      <c r="D1271" s="142" t="s">
        <v>7</v>
      </c>
      <c r="E1271" s="179">
        <v>203.2</v>
      </c>
      <c r="F1271" s="203"/>
      <c r="G1271" s="182">
        <f t="shared" si="19"/>
        <v>0</v>
      </c>
    </row>
    <row r="1272" spans="1:7" x14ac:dyDescent="0.25">
      <c r="A1272" s="5">
        <v>625010</v>
      </c>
      <c r="B1272" s="2" t="s">
        <v>1148</v>
      </c>
      <c r="C1272" s="6">
        <v>10</v>
      </c>
      <c r="D1272" s="142" t="s">
        <v>7</v>
      </c>
      <c r="E1272" s="179">
        <v>203.2</v>
      </c>
      <c r="F1272" s="203"/>
      <c r="G1272" s="182">
        <f t="shared" si="19"/>
        <v>0</v>
      </c>
    </row>
    <row r="1273" spans="1:7" x14ac:dyDescent="0.25">
      <c r="A1273" s="5">
        <v>625530</v>
      </c>
      <c r="B1273" s="2" t="s">
        <v>1149</v>
      </c>
      <c r="C1273" s="6">
        <v>5</v>
      </c>
      <c r="D1273" s="142" t="s">
        <v>7</v>
      </c>
      <c r="E1273" s="179">
        <v>166.9</v>
      </c>
      <c r="F1273" s="203"/>
      <c r="G1273" s="182">
        <f t="shared" si="19"/>
        <v>0</v>
      </c>
    </row>
    <row r="1274" spans="1:7" x14ac:dyDescent="0.25">
      <c r="A1274" s="5">
        <v>625890</v>
      </c>
      <c r="B1274" s="2" t="s">
        <v>1150</v>
      </c>
      <c r="C1274" s="6">
        <v>4</v>
      </c>
      <c r="D1274" s="142" t="s">
        <v>7</v>
      </c>
      <c r="E1274" s="179">
        <v>233.5</v>
      </c>
      <c r="F1274" s="203"/>
      <c r="G1274" s="182">
        <f t="shared" si="19"/>
        <v>0</v>
      </c>
    </row>
    <row r="1275" spans="1:7" x14ac:dyDescent="0.25">
      <c r="A1275" s="5">
        <v>625830</v>
      </c>
      <c r="B1275" s="2" t="s">
        <v>1151</v>
      </c>
      <c r="C1275" s="5">
        <v>100</v>
      </c>
      <c r="D1275" s="142" t="s">
        <v>14</v>
      </c>
      <c r="E1275" s="179">
        <v>217</v>
      </c>
      <c r="F1275" s="203"/>
      <c r="G1275" s="182">
        <f t="shared" si="19"/>
        <v>0</v>
      </c>
    </row>
    <row r="1276" spans="1:7" x14ac:dyDescent="0.25">
      <c r="A1276" s="5">
        <v>625880</v>
      </c>
      <c r="B1276" s="2" t="s">
        <v>1152</v>
      </c>
      <c r="C1276" s="5">
        <v>100</v>
      </c>
      <c r="D1276" s="142" t="s">
        <v>14</v>
      </c>
      <c r="E1276" s="179">
        <v>588</v>
      </c>
      <c r="F1276" s="203"/>
      <c r="G1276" s="182">
        <f t="shared" si="19"/>
        <v>0</v>
      </c>
    </row>
    <row r="1277" spans="1:7" x14ac:dyDescent="0.25">
      <c r="A1277" s="13">
        <v>625820</v>
      </c>
      <c r="B1277" s="2" t="s">
        <v>1153</v>
      </c>
      <c r="C1277" s="13">
        <v>100</v>
      </c>
      <c r="D1277" s="57" t="s">
        <v>14</v>
      </c>
      <c r="E1277" s="179">
        <v>322</v>
      </c>
      <c r="F1277" s="203"/>
      <c r="G1277" s="182">
        <f t="shared" si="19"/>
        <v>0</v>
      </c>
    </row>
    <row r="1278" spans="1:7" x14ac:dyDescent="0.25">
      <c r="A1278" s="5">
        <v>625870</v>
      </c>
      <c r="B1278" s="2" t="s">
        <v>1154</v>
      </c>
      <c r="C1278" s="5">
        <v>100</v>
      </c>
      <c r="D1278" s="142" t="s">
        <v>14</v>
      </c>
      <c r="E1278" s="179">
        <v>208.2</v>
      </c>
      <c r="F1278" s="203"/>
      <c r="G1278" s="182">
        <f t="shared" si="19"/>
        <v>0</v>
      </c>
    </row>
    <row r="1279" spans="1:7" x14ac:dyDescent="0.25">
      <c r="A1279" s="5">
        <v>625850</v>
      </c>
      <c r="B1279" s="2" t="s">
        <v>1155</v>
      </c>
      <c r="C1279" s="5">
        <v>100</v>
      </c>
      <c r="D1279" s="142" t="s">
        <v>14</v>
      </c>
      <c r="E1279" s="179">
        <v>208.2</v>
      </c>
      <c r="F1279" s="203"/>
      <c r="G1279" s="182">
        <f t="shared" si="19"/>
        <v>0</v>
      </c>
    </row>
    <row r="1280" spans="1:7" x14ac:dyDescent="0.25">
      <c r="A1280" s="48">
        <v>625860</v>
      </c>
      <c r="B1280" s="2" t="s">
        <v>1156</v>
      </c>
      <c r="C1280" s="48">
        <v>100</v>
      </c>
      <c r="D1280" s="160" t="s">
        <v>14</v>
      </c>
      <c r="E1280" s="179">
        <v>208.2</v>
      </c>
      <c r="F1280" s="203"/>
      <c r="G1280" s="182">
        <f t="shared" si="19"/>
        <v>0</v>
      </c>
    </row>
    <row r="1281" spans="1:7" x14ac:dyDescent="0.25">
      <c r="A1281" s="5">
        <v>625910</v>
      </c>
      <c r="B1281" s="2" t="s">
        <v>1157</v>
      </c>
      <c r="C1281" s="6">
        <v>20</v>
      </c>
      <c r="D1281" s="142" t="s">
        <v>7</v>
      </c>
      <c r="E1281" s="179">
        <v>11.1</v>
      </c>
      <c r="F1281" s="203"/>
      <c r="G1281" s="182">
        <f t="shared" si="19"/>
        <v>0</v>
      </c>
    </row>
    <row r="1282" spans="1:7" x14ac:dyDescent="0.25">
      <c r="A1282" s="5">
        <v>627110</v>
      </c>
      <c r="B1282" s="2" t="s">
        <v>1158</v>
      </c>
      <c r="C1282" s="6">
        <v>25</v>
      </c>
      <c r="D1282" s="142" t="s">
        <v>7</v>
      </c>
      <c r="E1282" s="179">
        <v>62.6</v>
      </c>
      <c r="F1282" s="203"/>
      <c r="G1282" s="182">
        <f t="shared" si="19"/>
        <v>0</v>
      </c>
    </row>
    <row r="1283" spans="1:7" x14ac:dyDescent="0.25">
      <c r="A1283" s="5">
        <v>627120</v>
      </c>
      <c r="B1283" s="2" t="s">
        <v>1159</v>
      </c>
      <c r="C1283" s="6">
        <v>10</v>
      </c>
      <c r="D1283" s="142" t="s">
        <v>7</v>
      </c>
      <c r="E1283" s="179">
        <v>84.6</v>
      </c>
      <c r="F1283" s="203"/>
      <c r="G1283" s="182">
        <f t="shared" si="19"/>
        <v>0</v>
      </c>
    </row>
    <row r="1284" spans="1:7" x14ac:dyDescent="0.25">
      <c r="A1284" s="5">
        <v>628030</v>
      </c>
      <c r="B1284" s="2" t="s">
        <v>1160</v>
      </c>
      <c r="C1284" s="6">
        <v>10</v>
      </c>
      <c r="D1284" s="142" t="s">
        <v>7</v>
      </c>
      <c r="E1284" s="179">
        <v>58.2</v>
      </c>
      <c r="F1284" s="203"/>
      <c r="G1284" s="182">
        <f t="shared" si="19"/>
        <v>0</v>
      </c>
    </row>
    <row r="1285" spans="1:7" x14ac:dyDescent="0.25">
      <c r="A1285" s="5">
        <v>628020</v>
      </c>
      <c r="B1285" s="2" t="s">
        <v>1161</v>
      </c>
      <c r="C1285" s="6">
        <v>10</v>
      </c>
      <c r="D1285" s="142" t="s">
        <v>7</v>
      </c>
      <c r="E1285" s="179">
        <v>34.5</v>
      </c>
      <c r="F1285" s="203"/>
      <c r="G1285" s="182">
        <f t="shared" ref="G1285:G1348" si="20">E1285*F1285</f>
        <v>0</v>
      </c>
    </row>
    <row r="1286" spans="1:7" x14ac:dyDescent="0.25">
      <c r="A1286" s="115">
        <v>628050</v>
      </c>
      <c r="B1286" s="2" t="s">
        <v>1162</v>
      </c>
      <c r="C1286" s="116">
        <v>10</v>
      </c>
      <c r="D1286" s="57" t="s">
        <v>7</v>
      </c>
      <c r="E1286" s="179">
        <v>73.2</v>
      </c>
      <c r="F1286" s="203"/>
      <c r="G1286" s="182">
        <f t="shared" si="20"/>
        <v>0</v>
      </c>
    </row>
    <row r="1287" spans="1:7" x14ac:dyDescent="0.25">
      <c r="A1287" s="5">
        <v>630040</v>
      </c>
      <c r="B1287" s="2" t="s">
        <v>1163</v>
      </c>
      <c r="C1287" s="6">
        <v>10</v>
      </c>
      <c r="D1287" s="142" t="s">
        <v>7</v>
      </c>
      <c r="E1287" s="179">
        <v>46.9</v>
      </c>
      <c r="F1287" s="203"/>
      <c r="G1287" s="182">
        <f t="shared" si="20"/>
        <v>0</v>
      </c>
    </row>
    <row r="1288" spans="1:7" x14ac:dyDescent="0.25">
      <c r="A1288" s="13">
        <v>630050</v>
      </c>
      <c r="B1288" s="2" t="s">
        <v>1164</v>
      </c>
      <c r="C1288" s="128">
        <v>10</v>
      </c>
      <c r="D1288" s="142" t="s">
        <v>7</v>
      </c>
      <c r="E1288" s="179">
        <v>45.3</v>
      </c>
      <c r="F1288" s="203"/>
      <c r="G1288" s="182">
        <f t="shared" si="20"/>
        <v>0</v>
      </c>
    </row>
    <row r="1289" spans="1:7" x14ac:dyDescent="0.25">
      <c r="A1289" s="5">
        <v>630010</v>
      </c>
      <c r="B1289" s="2" t="s">
        <v>1165</v>
      </c>
      <c r="C1289" s="6">
        <v>10</v>
      </c>
      <c r="D1289" s="142" t="s">
        <v>7</v>
      </c>
      <c r="E1289" s="179">
        <v>22.7</v>
      </c>
      <c r="F1289" s="203"/>
      <c r="G1289" s="182">
        <f t="shared" si="20"/>
        <v>0</v>
      </c>
    </row>
    <row r="1290" spans="1:7" x14ac:dyDescent="0.25">
      <c r="A1290" s="5">
        <v>630030</v>
      </c>
      <c r="B1290" s="2" t="s">
        <v>1166</v>
      </c>
      <c r="C1290" s="6">
        <v>10</v>
      </c>
      <c r="D1290" s="142" t="s">
        <v>7</v>
      </c>
      <c r="E1290" s="179">
        <v>31.7</v>
      </c>
      <c r="F1290" s="203"/>
      <c r="G1290" s="182">
        <f t="shared" si="20"/>
        <v>0</v>
      </c>
    </row>
    <row r="1291" spans="1:7" x14ac:dyDescent="0.25">
      <c r="A1291" s="127">
        <v>630530</v>
      </c>
      <c r="B1291" s="2" t="s">
        <v>1167</v>
      </c>
      <c r="C1291" s="129">
        <v>10</v>
      </c>
      <c r="D1291" s="164" t="s">
        <v>7</v>
      </c>
      <c r="E1291" s="179">
        <v>24.8</v>
      </c>
      <c r="F1291" s="203"/>
      <c r="G1291" s="182">
        <f t="shared" si="20"/>
        <v>0</v>
      </c>
    </row>
    <row r="1292" spans="1:7" x14ac:dyDescent="0.25">
      <c r="A1292" s="4">
        <v>630520</v>
      </c>
      <c r="B1292" s="2" t="s">
        <v>1168</v>
      </c>
      <c r="C1292" s="3">
        <v>10</v>
      </c>
      <c r="D1292" s="46" t="s">
        <v>7</v>
      </c>
      <c r="E1292" s="179">
        <v>20.8</v>
      </c>
      <c r="F1292" s="203"/>
      <c r="G1292" s="182">
        <f t="shared" si="20"/>
        <v>0</v>
      </c>
    </row>
    <row r="1293" spans="1:7" x14ac:dyDescent="0.25">
      <c r="A1293" s="5">
        <v>629030</v>
      </c>
      <c r="B1293" s="2" t="s">
        <v>1434</v>
      </c>
      <c r="C1293" s="6">
        <v>20</v>
      </c>
      <c r="D1293" s="142" t="s">
        <v>7</v>
      </c>
      <c r="E1293" s="179">
        <v>107.2</v>
      </c>
      <c r="F1293" s="203"/>
      <c r="G1293" s="182">
        <f t="shared" si="20"/>
        <v>0</v>
      </c>
    </row>
    <row r="1294" spans="1:7" x14ac:dyDescent="0.25">
      <c r="A1294" s="5">
        <v>629050</v>
      </c>
      <c r="B1294" s="2" t="s">
        <v>1433</v>
      </c>
      <c r="C1294" s="6">
        <v>20</v>
      </c>
      <c r="D1294" s="142" t="s">
        <v>7</v>
      </c>
      <c r="E1294" s="179">
        <v>106.8</v>
      </c>
      <c r="F1294" s="203"/>
      <c r="G1294" s="182">
        <f t="shared" si="20"/>
        <v>0</v>
      </c>
    </row>
    <row r="1295" spans="1:7" x14ac:dyDescent="0.25">
      <c r="A1295" s="5">
        <v>629210</v>
      </c>
      <c r="B1295" s="2" t="s">
        <v>1432</v>
      </c>
      <c r="C1295" s="6">
        <v>20</v>
      </c>
      <c r="D1295" s="142" t="s">
        <v>7</v>
      </c>
      <c r="E1295" s="179">
        <v>72.599999999999994</v>
      </c>
      <c r="F1295" s="203"/>
      <c r="G1295" s="182">
        <f t="shared" si="20"/>
        <v>0</v>
      </c>
    </row>
    <row r="1296" spans="1:7" x14ac:dyDescent="0.25">
      <c r="A1296" s="13">
        <v>632410</v>
      </c>
      <c r="B1296" s="2" t="s">
        <v>1169</v>
      </c>
      <c r="C1296" s="27">
        <v>5</v>
      </c>
      <c r="D1296" s="57" t="s">
        <v>7</v>
      </c>
      <c r="E1296" s="179">
        <v>377.5</v>
      </c>
      <c r="F1296" s="203"/>
      <c r="G1296" s="182">
        <f t="shared" si="20"/>
        <v>0</v>
      </c>
    </row>
    <row r="1297" spans="1:7" x14ac:dyDescent="0.25">
      <c r="A1297" s="127">
        <v>632330</v>
      </c>
      <c r="B1297" s="2" t="s">
        <v>1170</v>
      </c>
      <c r="C1297" s="6">
        <v>5</v>
      </c>
      <c r="D1297" s="142" t="s">
        <v>7</v>
      </c>
      <c r="E1297" s="179">
        <v>1118.7</v>
      </c>
      <c r="F1297" s="203"/>
      <c r="G1297" s="182">
        <f t="shared" si="20"/>
        <v>0</v>
      </c>
    </row>
    <row r="1298" spans="1:7" x14ac:dyDescent="0.25">
      <c r="A1298" s="99">
        <v>632430</v>
      </c>
      <c r="B1298" s="2" t="s">
        <v>1171</v>
      </c>
      <c r="C1298" s="6">
        <v>3</v>
      </c>
      <c r="D1298" s="142" t="s">
        <v>7</v>
      </c>
      <c r="E1298" s="179">
        <v>94.9</v>
      </c>
      <c r="F1298" s="203"/>
      <c r="G1298" s="182">
        <f t="shared" si="20"/>
        <v>0</v>
      </c>
    </row>
    <row r="1299" spans="1:7" x14ac:dyDescent="0.25">
      <c r="A1299" s="5">
        <v>632930</v>
      </c>
      <c r="B1299" s="2" t="s">
        <v>1172</v>
      </c>
      <c r="C1299" s="6">
        <v>5</v>
      </c>
      <c r="D1299" s="142" t="s">
        <v>7</v>
      </c>
      <c r="E1299" s="179">
        <v>914.8</v>
      </c>
      <c r="F1299" s="203"/>
      <c r="G1299" s="182">
        <f t="shared" si="20"/>
        <v>0</v>
      </c>
    </row>
    <row r="1300" spans="1:7" x14ac:dyDescent="0.25">
      <c r="A1300" s="5">
        <v>632300</v>
      </c>
      <c r="B1300" s="2" t="s">
        <v>1173</v>
      </c>
      <c r="C1300" s="6">
        <v>5</v>
      </c>
      <c r="D1300" s="142" t="s">
        <v>7</v>
      </c>
      <c r="E1300" s="179">
        <v>1124.5</v>
      </c>
      <c r="F1300" s="203"/>
      <c r="G1300" s="182">
        <f t="shared" si="20"/>
        <v>0</v>
      </c>
    </row>
    <row r="1301" spans="1:7" x14ac:dyDescent="0.25">
      <c r="A1301" s="12">
        <v>632460</v>
      </c>
      <c r="B1301" s="61" t="s">
        <v>1174</v>
      </c>
      <c r="C1301" s="27">
        <v>1</v>
      </c>
      <c r="D1301" s="57" t="s">
        <v>7</v>
      </c>
      <c r="E1301" s="179">
        <v>253.1</v>
      </c>
      <c r="F1301" s="203"/>
      <c r="G1301" s="182">
        <f t="shared" si="20"/>
        <v>0</v>
      </c>
    </row>
    <row r="1302" spans="1:7" x14ac:dyDescent="0.25">
      <c r="A1302" s="5">
        <v>632950</v>
      </c>
      <c r="B1302" s="2" t="s">
        <v>1175</v>
      </c>
      <c r="C1302" s="132">
        <v>3</v>
      </c>
      <c r="D1302" s="165" t="s">
        <v>7</v>
      </c>
      <c r="E1302" s="179">
        <v>80.599999999999994</v>
      </c>
      <c r="F1302" s="203"/>
      <c r="G1302" s="182">
        <f t="shared" si="20"/>
        <v>0</v>
      </c>
    </row>
    <row r="1303" spans="1:7" x14ac:dyDescent="0.25">
      <c r="A1303" s="5">
        <v>632290</v>
      </c>
      <c r="B1303" s="2" t="s">
        <v>1176</v>
      </c>
      <c r="C1303" s="6">
        <v>5</v>
      </c>
      <c r="D1303" s="142" t="s">
        <v>7</v>
      </c>
      <c r="E1303" s="179">
        <v>1154.8</v>
      </c>
      <c r="F1303" s="203"/>
      <c r="G1303" s="182">
        <f t="shared" si="20"/>
        <v>0</v>
      </c>
    </row>
    <row r="1304" spans="1:7" x14ac:dyDescent="0.25">
      <c r="A1304" s="4">
        <v>632910</v>
      </c>
      <c r="B1304" s="2" t="s">
        <v>1177</v>
      </c>
      <c r="C1304" s="3">
        <v>5</v>
      </c>
      <c r="D1304" s="46" t="s">
        <v>7</v>
      </c>
      <c r="E1304" s="179">
        <v>730.6</v>
      </c>
      <c r="F1304" s="203"/>
      <c r="G1304" s="182">
        <f t="shared" si="20"/>
        <v>0</v>
      </c>
    </row>
    <row r="1305" spans="1:7" x14ac:dyDescent="0.25">
      <c r="A1305" s="5">
        <v>632320</v>
      </c>
      <c r="B1305" s="2" t="s">
        <v>1178</v>
      </c>
      <c r="C1305" s="6">
        <v>10</v>
      </c>
      <c r="D1305" s="142" t="s">
        <v>7</v>
      </c>
      <c r="E1305" s="179">
        <v>140.69999999999999</v>
      </c>
      <c r="F1305" s="203"/>
      <c r="G1305" s="182">
        <f t="shared" si="20"/>
        <v>0</v>
      </c>
    </row>
    <row r="1306" spans="1:7" x14ac:dyDescent="0.25">
      <c r="A1306" s="4">
        <v>632040</v>
      </c>
      <c r="B1306" s="2" t="s">
        <v>1179</v>
      </c>
      <c r="C1306" s="3">
        <v>1</v>
      </c>
      <c r="D1306" s="46" t="s">
        <v>7</v>
      </c>
      <c r="E1306" s="179">
        <v>186.9</v>
      </c>
      <c r="F1306" s="203"/>
      <c r="G1306" s="182">
        <f t="shared" si="20"/>
        <v>0</v>
      </c>
    </row>
    <row r="1307" spans="1:7" x14ac:dyDescent="0.25">
      <c r="A1307" s="5">
        <v>632020</v>
      </c>
      <c r="B1307" s="2" t="s">
        <v>1180</v>
      </c>
      <c r="C1307" s="6">
        <v>5</v>
      </c>
      <c r="D1307" s="142" t="s">
        <v>7</v>
      </c>
      <c r="E1307" s="179">
        <v>667.6</v>
      </c>
      <c r="F1307" s="203"/>
      <c r="G1307" s="182">
        <f t="shared" si="20"/>
        <v>0</v>
      </c>
    </row>
    <row r="1308" spans="1:7" x14ac:dyDescent="0.25">
      <c r="A1308" s="5">
        <v>632030</v>
      </c>
      <c r="B1308" s="2" t="s">
        <v>1181</v>
      </c>
      <c r="C1308" s="6">
        <v>5</v>
      </c>
      <c r="D1308" s="142" t="s">
        <v>7</v>
      </c>
      <c r="E1308" s="179">
        <v>880.1</v>
      </c>
      <c r="F1308" s="203"/>
      <c r="G1308" s="182">
        <f t="shared" si="20"/>
        <v>0</v>
      </c>
    </row>
    <row r="1309" spans="1:7" x14ac:dyDescent="0.25">
      <c r="A1309" s="12">
        <v>632470</v>
      </c>
      <c r="B1309" s="61" t="s">
        <v>1182</v>
      </c>
      <c r="C1309" s="27">
        <v>5</v>
      </c>
      <c r="D1309" s="57" t="s">
        <v>7</v>
      </c>
      <c r="E1309" s="179">
        <v>172.9</v>
      </c>
      <c r="F1309" s="203"/>
      <c r="G1309" s="182">
        <f t="shared" si="20"/>
        <v>0</v>
      </c>
    </row>
    <row r="1310" spans="1:7" x14ac:dyDescent="0.25">
      <c r="A1310" s="13">
        <v>632150</v>
      </c>
      <c r="B1310" s="2" t="s">
        <v>1183</v>
      </c>
      <c r="C1310" s="44">
        <v>100</v>
      </c>
      <c r="D1310" s="46" t="s">
        <v>14</v>
      </c>
      <c r="E1310" s="179">
        <v>222.8</v>
      </c>
      <c r="F1310" s="203"/>
      <c r="G1310" s="182">
        <f t="shared" si="20"/>
        <v>0</v>
      </c>
    </row>
    <row r="1311" spans="1:7" x14ac:dyDescent="0.25">
      <c r="A1311" s="42">
        <v>632210</v>
      </c>
      <c r="B1311" s="2" t="s">
        <v>1184</v>
      </c>
      <c r="C1311" s="96">
        <v>1</v>
      </c>
      <c r="D1311" s="142" t="s">
        <v>7</v>
      </c>
      <c r="E1311" s="179">
        <v>223.6</v>
      </c>
      <c r="F1311" s="203"/>
      <c r="G1311" s="182">
        <f t="shared" si="20"/>
        <v>0</v>
      </c>
    </row>
    <row r="1312" spans="1:7" x14ac:dyDescent="0.25">
      <c r="A1312" s="13">
        <v>632220</v>
      </c>
      <c r="B1312" s="2" t="s">
        <v>1185</v>
      </c>
      <c r="C1312" s="133">
        <v>100</v>
      </c>
      <c r="D1312" s="142" t="s">
        <v>14</v>
      </c>
      <c r="E1312" s="179">
        <v>173.3</v>
      </c>
      <c r="F1312" s="203"/>
      <c r="G1312" s="182">
        <f t="shared" si="20"/>
        <v>0</v>
      </c>
    </row>
    <row r="1313" spans="1:7" x14ac:dyDescent="0.25">
      <c r="A1313" s="25">
        <v>632190</v>
      </c>
      <c r="B1313" s="26" t="s">
        <v>1186</v>
      </c>
      <c r="C1313" s="134">
        <v>100</v>
      </c>
      <c r="D1313" s="163" t="s">
        <v>14</v>
      </c>
      <c r="E1313" s="179">
        <v>199.9</v>
      </c>
      <c r="F1313" s="203"/>
      <c r="G1313" s="182">
        <f t="shared" si="20"/>
        <v>0</v>
      </c>
    </row>
    <row r="1314" spans="1:7" x14ac:dyDescent="0.25">
      <c r="A1314" s="5">
        <v>632250</v>
      </c>
      <c r="B1314" s="2" t="s">
        <v>1187</v>
      </c>
      <c r="C1314" s="6">
        <v>5</v>
      </c>
      <c r="D1314" s="142" t="s">
        <v>7</v>
      </c>
      <c r="E1314" s="179">
        <v>1065.2</v>
      </c>
      <c r="F1314" s="203"/>
      <c r="G1314" s="182">
        <f t="shared" si="20"/>
        <v>0</v>
      </c>
    </row>
    <row r="1315" spans="1:7" x14ac:dyDescent="0.25">
      <c r="A1315" s="5">
        <v>632260</v>
      </c>
      <c r="B1315" s="2" t="s">
        <v>1188</v>
      </c>
      <c r="C1315" s="135">
        <v>100</v>
      </c>
      <c r="D1315" s="142" t="s">
        <v>14</v>
      </c>
      <c r="E1315" s="179">
        <v>689</v>
      </c>
      <c r="F1315" s="203"/>
      <c r="G1315" s="182">
        <f t="shared" si="20"/>
        <v>0</v>
      </c>
    </row>
    <row r="1316" spans="1:7" x14ac:dyDescent="0.25">
      <c r="A1316" s="13">
        <v>632240</v>
      </c>
      <c r="B1316" s="2" t="s">
        <v>1189</v>
      </c>
      <c r="C1316" s="128">
        <v>1</v>
      </c>
      <c r="D1316" s="142" t="s">
        <v>7</v>
      </c>
      <c r="E1316" s="179">
        <v>245.2</v>
      </c>
      <c r="F1316" s="203"/>
      <c r="G1316" s="182">
        <f t="shared" si="20"/>
        <v>0</v>
      </c>
    </row>
    <row r="1317" spans="1:7" x14ac:dyDescent="0.25">
      <c r="A1317" s="131">
        <v>632160</v>
      </c>
      <c r="B1317" s="2" t="s">
        <v>1190</v>
      </c>
      <c r="C1317" s="27">
        <v>5</v>
      </c>
      <c r="D1317" s="57" t="s">
        <v>7</v>
      </c>
      <c r="E1317" s="179">
        <v>272.7</v>
      </c>
      <c r="F1317" s="203"/>
      <c r="G1317" s="182">
        <f t="shared" si="20"/>
        <v>0</v>
      </c>
    </row>
    <row r="1318" spans="1:7" x14ac:dyDescent="0.25">
      <c r="A1318" s="5">
        <v>632080</v>
      </c>
      <c r="B1318" s="2" t="s">
        <v>1191</v>
      </c>
      <c r="C1318" s="6">
        <v>5</v>
      </c>
      <c r="D1318" s="142" t="s">
        <v>7</v>
      </c>
      <c r="E1318" s="179">
        <v>659.3</v>
      </c>
      <c r="F1318" s="203"/>
      <c r="G1318" s="182">
        <f t="shared" si="20"/>
        <v>0</v>
      </c>
    </row>
    <row r="1319" spans="1:7" x14ac:dyDescent="0.25">
      <c r="A1319" s="131">
        <v>632170</v>
      </c>
      <c r="B1319" s="2" t="s">
        <v>1192</v>
      </c>
      <c r="C1319" s="27">
        <v>1</v>
      </c>
      <c r="D1319" s="57" t="s">
        <v>7</v>
      </c>
      <c r="E1319" s="179">
        <v>106.7</v>
      </c>
      <c r="F1319" s="203"/>
      <c r="G1319" s="182">
        <f t="shared" si="20"/>
        <v>0</v>
      </c>
    </row>
    <row r="1320" spans="1:7" x14ac:dyDescent="0.25">
      <c r="A1320" s="127">
        <v>631090</v>
      </c>
      <c r="B1320" s="2" t="s">
        <v>1193</v>
      </c>
      <c r="C1320" s="6">
        <v>5</v>
      </c>
      <c r="D1320" s="142" t="s">
        <v>7</v>
      </c>
      <c r="E1320" s="179">
        <v>151.19999999999999</v>
      </c>
      <c r="F1320" s="203"/>
      <c r="G1320" s="182">
        <f t="shared" si="20"/>
        <v>0</v>
      </c>
    </row>
    <row r="1321" spans="1:7" x14ac:dyDescent="0.25">
      <c r="A1321" s="131">
        <v>631030</v>
      </c>
      <c r="B1321" s="2" t="s">
        <v>1194</v>
      </c>
      <c r="C1321" s="27">
        <v>5</v>
      </c>
      <c r="D1321" s="57" t="s">
        <v>7</v>
      </c>
      <c r="E1321" s="179">
        <v>95.1</v>
      </c>
      <c r="F1321" s="203"/>
      <c r="G1321" s="182">
        <f t="shared" si="20"/>
        <v>0</v>
      </c>
    </row>
    <row r="1322" spans="1:7" x14ac:dyDescent="0.25">
      <c r="A1322" s="4">
        <v>631200</v>
      </c>
      <c r="B1322" s="2" t="s">
        <v>1195</v>
      </c>
      <c r="C1322" s="6">
        <v>3</v>
      </c>
      <c r="D1322" s="142" t="s">
        <v>7</v>
      </c>
      <c r="E1322" s="179">
        <v>129.69999999999999</v>
      </c>
      <c r="F1322" s="203"/>
      <c r="G1322" s="182">
        <f t="shared" si="20"/>
        <v>0</v>
      </c>
    </row>
    <row r="1323" spans="1:7" x14ac:dyDescent="0.25">
      <c r="A1323" s="12">
        <v>631230</v>
      </c>
      <c r="B1323" s="61" t="s">
        <v>1419</v>
      </c>
      <c r="C1323" s="13">
        <v>100</v>
      </c>
      <c r="D1323" s="57" t="s">
        <v>14</v>
      </c>
      <c r="E1323" s="179">
        <v>461.1</v>
      </c>
      <c r="F1323" s="203"/>
      <c r="G1323" s="182">
        <f t="shared" si="20"/>
        <v>0</v>
      </c>
    </row>
    <row r="1324" spans="1:7" x14ac:dyDescent="0.25">
      <c r="A1324" s="12">
        <v>631240</v>
      </c>
      <c r="B1324" s="61" t="s">
        <v>1420</v>
      </c>
      <c r="C1324" s="13">
        <v>100</v>
      </c>
      <c r="D1324" s="57" t="s">
        <v>14</v>
      </c>
      <c r="E1324" s="179">
        <v>461.1</v>
      </c>
      <c r="F1324" s="203"/>
      <c r="G1324" s="182">
        <f t="shared" si="20"/>
        <v>0</v>
      </c>
    </row>
    <row r="1325" spans="1:7" x14ac:dyDescent="0.25">
      <c r="A1325" s="12">
        <v>631250</v>
      </c>
      <c r="B1325" s="61" t="s">
        <v>1421</v>
      </c>
      <c r="C1325" s="13">
        <v>100</v>
      </c>
      <c r="D1325" s="57" t="s">
        <v>14</v>
      </c>
      <c r="E1325" s="179">
        <v>461.1</v>
      </c>
      <c r="F1325" s="203"/>
      <c r="G1325" s="182">
        <f t="shared" si="20"/>
        <v>0</v>
      </c>
    </row>
    <row r="1326" spans="1:7" x14ac:dyDescent="0.25">
      <c r="A1326" s="5">
        <v>632090</v>
      </c>
      <c r="B1326" s="2" t="s">
        <v>1196</v>
      </c>
      <c r="C1326" s="6">
        <v>5</v>
      </c>
      <c r="D1326" s="142" t="s">
        <v>7</v>
      </c>
      <c r="E1326" s="179">
        <v>177.2</v>
      </c>
      <c r="F1326" s="203"/>
      <c r="G1326" s="182">
        <f t="shared" si="20"/>
        <v>0</v>
      </c>
    </row>
    <row r="1327" spans="1:7" x14ac:dyDescent="0.25">
      <c r="A1327" s="131">
        <v>633310</v>
      </c>
      <c r="B1327" s="2" t="s">
        <v>1197</v>
      </c>
      <c r="C1327" s="3">
        <v>5</v>
      </c>
      <c r="D1327" s="46" t="s">
        <v>7</v>
      </c>
      <c r="E1327" s="179">
        <v>133.1</v>
      </c>
      <c r="F1327" s="203"/>
      <c r="G1327" s="182">
        <f t="shared" si="20"/>
        <v>0</v>
      </c>
    </row>
    <row r="1328" spans="1:7" x14ac:dyDescent="0.25">
      <c r="A1328" s="115">
        <v>633410</v>
      </c>
      <c r="B1328" s="2" t="s">
        <v>1198</v>
      </c>
      <c r="C1328" s="116">
        <v>5</v>
      </c>
      <c r="D1328" s="57" t="s">
        <v>7</v>
      </c>
      <c r="E1328" s="179">
        <v>67.400000000000006</v>
      </c>
      <c r="F1328" s="203"/>
      <c r="G1328" s="182">
        <f t="shared" si="20"/>
        <v>0</v>
      </c>
    </row>
    <row r="1329" spans="1:7" x14ac:dyDescent="0.25">
      <c r="A1329" s="13">
        <v>633850</v>
      </c>
      <c r="B1329" s="2" t="s">
        <v>1199</v>
      </c>
      <c r="C1329" s="128">
        <v>10</v>
      </c>
      <c r="D1329" s="142" t="s">
        <v>7</v>
      </c>
      <c r="E1329" s="179">
        <v>52.1</v>
      </c>
      <c r="F1329" s="203"/>
      <c r="G1329" s="182">
        <f t="shared" si="20"/>
        <v>0</v>
      </c>
    </row>
    <row r="1330" spans="1:7" x14ac:dyDescent="0.25">
      <c r="A1330" s="13">
        <v>633860</v>
      </c>
      <c r="B1330" s="2" t="s">
        <v>1200</v>
      </c>
      <c r="C1330" s="128">
        <v>10</v>
      </c>
      <c r="D1330" s="142" t="s">
        <v>7</v>
      </c>
      <c r="E1330" s="179">
        <v>82.6</v>
      </c>
      <c r="F1330" s="203"/>
      <c r="G1330" s="182">
        <f t="shared" si="20"/>
        <v>0</v>
      </c>
    </row>
    <row r="1331" spans="1:7" x14ac:dyDescent="0.25">
      <c r="A1331" s="13">
        <v>634120</v>
      </c>
      <c r="B1331" s="2" t="s">
        <v>1201</v>
      </c>
      <c r="C1331" s="128">
        <v>10</v>
      </c>
      <c r="D1331" s="142" t="s">
        <v>7</v>
      </c>
      <c r="E1331" s="179">
        <v>28.3</v>
      </c>
      <c r="F1331" s="203"/>
      <c r="G1331" s="182">
        <f t="shared" si="20"/>
        <v>0</v>
      </c>
    </row>
    <row r="1332" spans="1:7" x14ac:dyDescent="0.25">
      <c r="A1332" s="5">
        <v>634010</v>
      </c>
      <c r="B1332" s="2" t="s">
        <v>1202</v>
      </c>
      <c r="C1332" s="6">
        <v>10</v>
      </c>
      <c r="D1332" s="142" t="s">
        <v>7</v>
      </c>
      <c r="E1332" s="179">
        <v>33.200000000000003</v>
      </c>
      <c r="F1332" s="203"/>
      <c r="G1332" s="182">
        <f t="shared" si="20"/>
        <v>0</v>
      </c>
    </row>
    <row r="1333" spans="1:7" x14ac:dyDescent="0.25">
      <c r="A1333" s="127">
        <v>634020</v>
      </c>
      <c r="B1333" s="2" t="s">
        <v>1203</v>
      </c>
      <c r="C1333" s="6">
        <v>10</v>
      </c>
      <c r="D1333" s="142" t="s">
        <v>7</v>
      </c>
      <c r="E1333" s="179">
        <v>29.8</v>
      </c>
      <c r="F1333" s="203"/>
      <c r="G1333" s="182">
        <f t="shared" si="20"/>
        <v>0</v>
      </c>
    </row>
    <row r="1334" spans="1:7" x14ac:dyDescent="0.25">
      <c r="A1334" s="5">
        <v>634070</v>
      </c>
      <c r="B1334" s="2" t="s">
        <v>1204</v>
      </c>
      <c r="C1334" s="6">
        <v>10</v>
      </c>
      <c r="D1334" s="142" t="s">
        <v>7</v>
      </c>
      <c r="E1334" s="179">
        <v>40.1</v>
      </c>
      <c r="F1334" s="203"/>
      <c r="G1334" s="182">
        <f t="shared" si="20"/>
        <v>0</v>
      </c>
    </row>
    <row r="1335" spans="1:7" x14ac:dyDescent="0.25">
      <c r="A1335" s="5">
        <v>634110</v>
      </c>
      <c r="B1335" s="2" t="s">
        <v>1205</v>
      </c>
      <c r="C1335" s="6">
        <v>10</v>
      </c>
      <c r="D1335" s="142" t="s">
        <v>7</v>
      </c>
      <c r="E1335" s="179">
        <v>18.7</v>
      </c>
      <c r="F1335" s="203"/>
      <c r="G1335" s="182">
        <f t="shared" si="20"/>
        <v>0</v>
      </c>
    </row>
    <row r="1336" spans="1:7" x14ac:dyDescent="0.25">
      <c r="A1336" s="5">
        <v>634060</v>
      </c>
      <c r="B1336" s="2" t="s">
        <v>1206</v>
      </c>
      <c r="C1336" s="6">
        <v>10</v>
      </c>
      <c r="D1336" s="142" t="s">
        <v>7</v>
      </c>
      <c r="E1336" s="179">
        <v>33.5</v>
      </c>
      <c r="F1336" s="203"/>
      <c r="G1336" s="182">
        <f t="shared" si="20"/>
        <v>0</v>
      </c>
    </row>
    <row r="1337" spans="1:7" x14ac:dyDescent="0.25">
      <c r="A1337" s="127">
        <v>634150</v>
      </c>
      <c r="B1337" s="2" t="s">
        <v>1207</v>
      </c>
      <c r="C1337" s="6">
        <v>10</v>
      </c>
      <c r="D1337" s="142" t="s">
        <v>7</v>
      </c>
      <c r="E1337" s="179">
        <v>28</v>
      </c>
      <c r="F1337" s="203"/>
      <c r="G1337" s="182">
        <f t="shared" si="20"/>
        <v>0</v>
      </c>
    </row>
    <row r="1338" spans="1:7" x14ac:dyDescent="0.25">
      <c r="A1338" s="13">
        <v>634130</v>
      </c>
      <c r="B1338" s="2" t="s">
        <v>1208</v>
      </c>
      <c r="C1338" s="128">
        <v>10</v>
      </c>
      <c r="D1338" s="142" t="s">
        <v>7</v>
      </c>
      <c r="E1338" s="179">
        <v>27.3</v>
      </c>
      <c r="F1338" s="203"/>
      <c r="G1338" s="182">
        <f t="shared" si="20"/>
        <v>0</v>
      </c>
    </row>
    <row r="1339" spans="1:7" x14ac:dyDescent="0.25">
      <c r="A1339" s="127">
        <v>635030</v>
      </c>
      <c r="B1339" s="2" t="s">
        <v>1209</v>
      </c>
      <c r="C1339" s="6">
        <v>10</v>
      </c>
      <c r="D1339" s="142" t="s">
        <v>7</v>
      </c>
      <c r="E1339" s="179">
        <v>25</v>
      </c>
      <c r="F1339" s="203"/>
      <c r="G1339" s="182">
        <f t="shared" si="20"/>
        <v>0</v>
      </c>
    </row>
    <row r="1340" spans="1:7" x14ac:dyDescent="0.25">
      <c r="A1340" s="5">
        <v>635020</v>
      </c>
      <c r="B1340" s="2" t="s">
        <v>1210</v>
      </c>
      <c r="C1340" s="6">
        <v>10</v>
      </c>
      <c r="D1340" s="142" t="s">
        <v>7</v>
      </c>
      <c r="E1340" s="179">
        <v>20</v>
      </c>
      <c r="F1340" s="203"/>
      <c r="G1340" s="182">
        <f t="shared" si="20"/>
        <v>0</v>
      </c>
    </row>
    <row r="1341" spans="1:7" x14ac:dyDescent="0.25">
      <c r="A1341" s="82">
        <v>635611</v>
      </c>
      <c r="B1341" s="2" t="s">
        <v>1211</v>
      </c>
      <c r="C1341" s="6">
        <v>50</v>
      </c>
      <c r="D1341" s="142" t="s">
        <v>7</v>
      </c>
      <c r="E1341" s="179">
        <v>26.8</v>
      </c>
      <c r="F1341" s="203"/>
      <c r="G1341" s="182">
        <f t="shared" si="20"/>
        <v>0</v>
      </c>
    </row>
    <row r="1342" spans="1:7" x14ac:dyDescent="0.25">
      <c r="A1342" s="13" t="s">
        <v>1212</v>
      </c>
      <c r="B1342" s="2" t="s">
        <v>1213</v>
      </c>
      <c r="C1342" s="128">
        <v>5</v>
      </c>
      <c r="D1342" s="142" t="s">
        <v>7</v>
      </c>
      <c r="E1342" s="179">
        <v>108</v>
      </c>
      <c r="F1342" s="203"/>
      <c r="G1342" s="182">
        <f t="shared" si="20"/>
        <v>0</v>
      </c>
    </row>
    <row r="1343" spans="1:7" x14ac:dyDescent="0.25">
      <c r="A1343" s="5">
        <v>638530</v>
      </c>
      <c r="B1343" s="2" t="s">
        <v>1214</v>
      </c>
      <c r="C1343" s="6">
        <v>5</v>
      </c>
      <c r="D1343" s="142" t="s">
        <v>7</v>
      </c>
      <c r="E1343" s="179">
        <v>272.8</v>
      </c>
      <c r="F1343" s="203"/>
      <c r="G1343" s="182">
        <f t="shared" si="20"/>
        <v>0</v>
      </c>
    </row>
    <row r="1344" spans="1:7" x14ac:dyDescent="0.25">
      <c r="A1344" s="5">
        <v>637500</v>
      </c>
      <c r="B1344" s="2" t="s">
        <v>1215</v>
      </c>
      <c r="C1344" s="6">
        <v>10</v>
      </c>
      <c r="D1344" s="142" t="s">
        <v>7</v>
      </c>
      <c r="E1344" s="179">
        <v>93.5</v>
      </c>
      <c r="F1344" s="203"/>
      <c r="G1344" s="182">
        <f t="shared" si="20"/>
        <v>0</v>
      </c>
    </row>
    <row r="1345" spans="1:7" x14ac:dyDescent="0.25">
      <c r="A1345" s="5">
        <v>637040</v>
      </c>
      <c r="B1345" s="2" t="s">
        <v>1216</v>
      </c>
      <c r="C1345" s="6">
        <v>10</v>
      </c>
      <c r="D1345" s="142" t="s">
        <v>7</v>
      </c>
      <c r="E1345" s="179">
        <v>80.900000000000006</v>
      </c>
      <c r="F1345" s="203"/>
      <c r="G1345" s="182">
        <f t="shared" si="20"/>
        <v>0</v>
      </c>
    </row>
    <row r="1346" spans="1:7" x14ac:dyDescent="0.25">
      <c r="A1346" s="5">
        <v>638050</v>
      </c>
      <c r="B1346" s="2" t="s">
        <v>1217</v>
      </c>
      <c r="C1346" s="6">
        <v>10</v>
      </c>
      <c r="D1346" s="142" t="s">
        <v>7</v>
      </c>
      <c r="E1346" s="179">
        <v>185.8</v>
      </c>
      <c r="F1346" s="203"/>
      <c r="G1346" s="182">
        <f t="shared" si="20"/>
        <v>0</v>
      </c>
    </row>
    <row r="1347" spans="1:7" x14ac:dyDescent="0.25">
      <c r="A1347" s="5">
        <v>638060</v>
      </c>
      <c r="B1347" s="2" t="s">
        <v>1218</v>
      </c>
      <c r="C1347" s="6">
        <v>10</v>
      </c>
      <c r="D1347" s="142" t="s">
        <v>7</v>
      </c>
      <c r="E1347" s="179">
        <v>205.1</v>
      </c>
      <c r="F1347" s="203"/>
      <c r="G1347" s="182">
        <f t="shared" si="20"/>
        <v>0</v>
      </c>
    </row>
    <row r="1348" spans="1:7" x14ac:dyDescent="0.25">
      <c r="A1348" s="5">
        <v>638330</v>
      </c>
      <c r="B1348" s="2" t="s">
        <v>1219</v>
      </c>
      <c r="C1348" s="6">
        <v>10</v>
      </c>
      <c r="D1348" s="142" t="s">
        <v>7</v>
      </c>
      <c r="E1348" s="179">
        <v>94.6</v>
      </c>
      <c r="F1348" s="203"/>
      <c r="G1348" s="182">
        <f t="shared" si="20"/>
        <v>0</v>
      </c>
    </row>
    <row r="1349" spans="1:7" x14ac:dyDescent="0.25">
      <c r="A1349" s="5">
        <v>637070</v>
      </c>
      <c r="B1349" s="2" t="s">
        <v>1220</v>
      </c>
      <c r="C1349" s="6">
        <v>10</v>
      </c>
      <c r="D1349" s="142" t="s">
        <v>7</v>
      </c>
      <c r="E1349" s="179">
        <v>35.700000000000003</v>
      </c>
      <c r="F1349" s="203"/>
      <c r="G1349" s="182">
        <f t="shared" ref="G1349:G1412" si="21">E1349*F1349</f>
        <v>0</v>
      </c>
    </row>
    <row r="1350" spans="1:7" x14ac:dyDescent="0.25">
      <c r="A1350" s="5">
        <v>638350</v>
      </c>
      <c r="B1350" s="2" t="s">
        <v>1221</v>
      </c>
      <c r="C1350" s="6">
        <v>10</v>
      </c>
      <c r="D1350" s="142" t="s">
        <v>7</v>
      </c>
      <c r="E1350" s="179">
        <v>205.2</v>
      </c>
      <c r="F1350" s="203"/>
      <c r="G1350" s="182">
        <f t="shared" si="21"/>
        <v>0</v>
      </c>
    </row>
    <row r="1351" spans="1:7" x14ac:dyDescent="0.25">
      <c r="A1351" s="127">
        <v>638490</v>
      </c>
      <c r="B1351" s="2" t="s">
        <v>1222</v>
      </c>
      <c r="C1351" s="6">
        <v>5</v>
      </c>
      <c r="D1351" s="142" t="s">
        <v>7</v>
      </c>
      <c r="E1351" s="179">
        <v>212.1</v>
      </c>
      <c r="F1351" s="203"/>
      <c r="G1351" s="182">
        <f t="shared" si="21"/>
        <v>0</v>
      </c>
    </row>
    <row r="1352" spans="1:7" x14ac:dyDescent="0.25">
      <c r="A1352" s="5">
        <v>638510</v>
      </c>
      <c r="B1352" s="2" t="s">
        <v>1223</v>
      </c>
      <c r="C1352" s="6">
        <v>10</v>
      </c>
      <c r="D1352" s="142" t="s">
        <v>7</v>
      </c>
      <c r="E1352" s="179">
        <v>96.8</v>
      </c>
      <c r="F1352" s="203"/>
      <c r="G1352" s="182">
        <f t="shared" si="21"/>
        <v>0</v>
      </c>
    </row>
    <row r="1353" spans="1:7" x14ac:dyDescent="0.25">
      <c r="A1353" s="48">
        <v>638520</v>
      </c>
      <c r="B1353" s="2" t="s">
        <v>1224</v>
      </c>
      <c r="C1353" s="6">
        <v>10</v>
      </c>
      <c r="D1353" s="142" t="s">
        <v>7</v>
      </c>
      <c r="E1353" s="179">
        <v>299.2</v>
      </c>
      <c r="F1353" s="203"/>
      <c r="G1353" s="182">
        <f t="shared" si="21"/>
        <v>0</v>
      </c>
    </row>
    <row r="1354" spans="1:7" x14ac:dyDescent="0.25">
      <c r="A1354" s="12">
        <v>638120</v>
      </c>
      <c r="B1354" s="61" t="s">
        <v>1225</v>
      </c>
      <c r="C1354" s="27">
        <v>5</v>
      </c>
      <c r="D1354" s="57" t="s">
        <v>7</v>
      </c>
      <c r="E1354" s="179">
        <v>117.6</v>
      </c>
      <c r="F1354" s="203"/>
      <c r="G1354" s="182">
        <f t="shared" si="21"/>
        <v>0</v>
      </c>
    </row>
    <row r="1355" spans="1:7" x14ac:dyDescent="0.25">
      <c r="A1355" s="13">
        <v>638110</v>
      </c>
      <c r="B1355" s="2" t="s">
        <v>1226</v>
      </c>
      <c r="C1355" s="128">
        <v>5</v>
      </c>
      <c r="D1355" s="142" t="s">
        <v>7</v>
      </c>
      <c r="E1355" s="179">
        <v>126.8</v>
      </c>
      <c r="F1355" s="203"/>
      <c r="G1355" s="182">
        <f t="shared" si="21"/>
        <v>0</v>
      </c>
    </row>
    <row r="1356" spans="1:7" x14ac:dyDescent="0.25">
      <c r="A1356" s="13">
        <v>638660</v>
      </c>
      <c r="B1356" s="2" t="s">
        <v>1227</v>
      </c>
      <c r="C1356" s="128">
        <v>5</v>
      </c>
      <c r="D1356" s="142" t="s">
        <v>7</v>
      </c>
      <c r="E1356" s="179">
        <v>175.6</v>
      </c>
      <c r="F1356" s="203"/>
      <c r="G1356" s="182">
        <f t="shared" si="21"/>
        <v>0</v>
      </c>
    </row>
    <row r="1357" spans="1:7" x14ac:dyDescent="0.25">
      <c r="A1357" s="13" t="s">
        <v>1228</v>
      </c>
      <c r="B1357" s="2" t="s">
        <v>1229</v>
      </c>
      <c r="C1357" s="116">
        <v>20</v>
      </c>
      <c r="D1357" s="57" t="s">
        <v>7</v>
      </c>
      <c r="E1357" s="179">
        <v>47.3</v>
      </c>
      <c r="F1357" s="203"/>
      <c r="G1357" s="182">
        <f t="shared" si="21"/>
        <v>0</v>
      </c>
    </row>
    <row r="1358" spans="1:7" x14ac:dyDescent="0.25">
      <c r="A1358" s="13">
        <v>639020</v>
      </c>
      <c r="B1358" s="2" t="s">
        <v>1230</v>
      </c>
      <c r="C1358" s="128">
        <v>20</v>
      </c>
      <c r="D1358" s="142" t="s">
        <v>7</v>
      </c>
      <c r="E1358" s="179">
        <v>41.3</v>
      </c>
      <c r="F1358" s="203"/>
      <c r="G1358" s="182">
        <f t="shared" si="21"/>
        <v>0</v>
      </c>
    </row>
    <row r="1359" spans="1:7" x14ac:dyDescent="0.25">
      <c r="A1359" s="136">
        <v>640110</v>
      </c>
      <c r="B1359" s="2" t="s">
        <v>1231</v>
      </c>
      <c r="C1359" s="128">
        <v>15</v>
      </c>
      <c r="D1359" s="142" t="s">
        <v>7</v>
      </c>
      <c r="E1359" s="179">
        <v>156.30000000000001</v>
      </c>
      <c r="F1359" s="203"/>
      <c r="G1359" s="182">
        <f t="shared" si="21"/>
        <v>0</v>
      </c>
    </row>
    <row r="1360" spans="1:7" x14ac:dyDescent="0.25">
      <c r="A1360" s="41">
        <v>640760</v>
      </c>
      <c r="B1360" s="2" t="s">
        <v>1232</v>
      </c>
      <c r="C1360" s="128">
        <v>10</v>
      </c>
      <c r="D1360" s="142" t="s">
        <v>7</v>
      </c>
      <c r="E1360" s="179">
        <v>199.2</v>
      </c>
      <c r="F1360" s="203"/>
      <c r="G1360" s="182">
        <f t="shared" si="21"/>
        <v>0</v>
      </c>
    </row>
    <row r="1361" spans="1:7" x14ac:dyDescent="0.25">
      <c r="A1361" s="41">
        <v>640750</v>
      </c>
      <c r="B1361" s="2" t="s">
        <v>1233</v>
      </c>
      <c r="C1361" s="128">
        <v>25</v>
      </c>
      <c r="D1361" s="142" t="s">
        <v>7</v>
      </c>
      <c r="E1361" s="179">
        <v>200.3</v>
      </c>
      <c r="F1361" s="203"/>
      <c r="G1361" s="182">
        <f t="shared" si="21"/>
        <v>0</v>
      </c>
    </row>
    <row r="1362" spans="1:7" x14ac:dyDescent="0.25">
      <c r="A1362" s="31">
        <v>640820</v>
      </c>
      <c r="B1362" s="2" t="s">
        <v>1234</v>
      </c>
      <c r="C1362" s="27">
        <v>15</v>
      </c>
      <c r="D1362" s="57" t="s">
        <v>7</v>
      </c>
      <c r="E1362" s="179">
        <v>136.19999999999999</v>
      </c>
      <c r="F1362" s="203"/>
      <c r="G1362" s="182">
        <f t="shared" si="21"/>
        <v>0</v>
      </c>
    </row>
    <row r="1363" spans="1:7" x14ac:dyDescent="0.25">
      <c r="A1363" s="124">
        <v>640020</v>
      </c>
      <c r="B1363" s="2" t="s">
        <v>1235</v>
      </c>
      <c r="C1363" s="116">
        <v>25</v>
      </c>
      <c r="D1363" s="57" t="s">
        <v>7</v>
      </c>
      <c r="E1363" s="179">
        <v>136.30000000000001</v>
      </c>
      <c r="F1363" s="203"/>
      <c r="G1363" s="182">
        <f t="shared" si="21"/>
        <v>0</v>
      </c>
    </row>
    <row r="1364" spans="1:7" x14ac:dyDescent="0.25">
      <c r="A1364" s="5">
        <v>640010</v>
      </c>
      <c r="B1364" s="2" t="s">
        <v>1236</v>
      </c>
      <c r="C1364" s="6">
        <v>25</v>
      </c>
      <c r="D1364" s="142" t="s">
        <v>7</v>
      </c>
      <c r="E1364" s="179">
        <v>61.2</v>
      </c>
      <c r="F1364" s="203"/>
      <c r="G1364" s="182">
        <f t="shared" si="21"/>
        <v>0</v>
      </c>
    </row>
    <row r="1365" spans="1:7" x14ac:dyDescent="0.25">
      <c r="A1365" s="5">
        <v>640310</v>
      </c>
      <c r="B1365" s="2" t="s">
        <v>1237</v>
      </c>
      <c r="C1365" s="6">
        <v>25</v>
      </c>
      <c r="D1365" s="142" t="s">
        <v>7</v>
      </c>
      <c r="E1365" s="179">
        <v>219.3</v>
      </c>
      <c r="F1365" s="203"/>
      <c r="G1365" s="182">
        <f t="shared" si="21"/>
        <v>0</v>
      </c>
    </row>
    <row r="1366" spans="1:7" x14ac:dyDescent="0.25">
      <c r="A1366" s="5">
        <v>640320</v>
      </c>
      <c r="B1366" s="2" t="s">
        <v>1238</v>
      </c>
      <c r="C1366" s="6">
        <v>25</v>
      </c>
      <c r="D1366" s="142" t="s">
        <v>7</v>
      </c>
      <c r="E1366" s="179">
        <v>266.3</v>
      </c>
      <c r="F1366" s="203"/>
      <c r="G1366" s="182">
        <f t="shared" si="21"/>
        <v>0</v>
      </c>
    </row>
    <row r="1367" spans="1:7" x14ac:dyDescent="0.25">
      <c r="A1367" s="131">
        <v>606210</v>
      </c>
      <c r="B1367" s="2" t="s">
        <v>1239</v>
      </c>
      <c r="C1367" s="3">
        <v>25</v>
      </c>
      <c r="D1367" s="46" t="s">
        <v>7</v>
      </c>
      <c r="E1367" s="179">
        <v>219.6</v>
      </c>
      <c r="F1367" s="203"/>
      <c r="G1367" s="182">
        <f t="shared" si="21"/>
        <v>0</v>
      </c>
    </row>
    <row r="1368" spans="1:7" x14ac:dyDescent="0.25">
      <c r="A1368" s="131">
        <v>606230</v>
      </c>
      <c r="B1368" s="2" t="s">
        <v>1240</v>
      </c>
      <c r="C1368" s="3">
        <v>25</v>
      </c>
      <c r="D1368" s="46" t="s">
        <v>7</v>
      </c>
      <c r="E1368" s="179">
        <v>264.5</v>
      </c>
      <c r="F1368" s="203"/>
      <c r="G1368" s="182">
        <f t="shared" si="21"/>
        <v>0</v>
      </c>
    </row>
    <row r="1369" spans="1:7" x14ac:dyDescent="0.25">
      <c r="A1369" s="131">
        <v>606240</v>
      </c>
      <c r="B1369" s="2" t="s">
        <v>1241</v>
      </c>
      <c r="C1369" s="3">
        <v>25</v>
      </c>
      <c r="D1369" s="46" t="s">
        <v>7</v>
      </c>
      <c r="E1369" s="179">
        <v>120</v>
      </c>
      <c r="F1369" s="203"/>
      <c r="G1369" s="182">
        <f t="shared" si="21"/>
        <v>0</v>
      </c>
    </row>
    <row r="1370" spans="1:7" x14ac:dyDescent="0.25">
      <c r="A1370" s="5">
        <v>606020</v>
      </c>
      <c r="B1370" s="2" t="s">
        <v>1242</v>
      </c>
      <c r="C1370" s="6">
        <v>25</v>
      </c>
      <c r="D1370" s="142" t="s">
        <v>7</v>
      </c>
      <c r="E1370" s="179">
        <v>63.4</v>
      </c>
      <c r="F1370" s="203"/>
      <c r="G1370" s="182">
        <f t="shared" si="21"/>
        <v>0</v>
      </c>
    </row>
    <row r="1371" spans="1:7" x14ac:dyDescent="0.25">
      <c r="A1371" s="127">
        <v>606150</v>
      </c>
      <c r="B1371" s="2" t="s">
        <v>1243</v>
      </c>
      <c r="C1371" s="6">
        <v>25</v>
      </c>
      <c r="D1371" s="142" t="s">
        <v>7</v>
      </c>
      <c r="E1371" s="179">
        <v>254.1</v>
      </c>
      <c r="F1371" s="203"/>
      <c r="G1371" s="182">
        <f t="shared" si="21"/>
        <v>0</v>
      </c>
    </row>
    <row r="1372" spans="1:7" x14ac:dyDescent="0.25">
      <c r="A1372" s="131">
        <v>606250</v>
      </c>
      <c r="B1372" s="2" t="s">
        <v>1244</v>
      </c>
      <c r="C1372" s="3">
        <v>25</v>
      </c>
      <c r="D1372" s="46" t="s">
        <v>7</v>
      </c>
      <c r="E1372" s="179">
        <v>134.1</v>
      </c>
      <c r="F1372" s="203"/>
      <c r="G1372" s="182">
        <f t="shared" si="21"/>
        <v>0</v>
      </c>
    </row>
    <row r="1373" spans="1:7" x14ac:dyDescent="0.25">
      <c r="A1373" s="4">
        <v>606100</v>
      </c>
      <c r="B1373" s="2" t="s">
        <v>1245</v>
      </c>
      <c r="C1373" s="3">
        <v>15</v>
      </c>
      <c r="D1373" s="46" t="s">
        <v>7</v>
      </c>
      <c r="E1373" s="179">
        <v>360</v>
      </c>
      <c r="F1373" s="203"/>
      <c r="G1373" s="182">
        <f t="shared" si="21"/>
        <v>0</v>
      </c>
    </row>
    <row r="1374" spans="1:7" x14ac:dyDescent="0.25">
      <c r="A1374" s="127">
        <v>606050</v>
      </c>
      <c r="B1374" s="2" t="s">
        <v>1246</v>
      </c>
      <c r="C1374" s="6">
        <v>25</v>
      </c>
      <c r="D1374" s="142" t="s">
        <v>7</v>
      </c>
      <c r="E1374" s="179">
        <v>254.1</v>
      </c>
      <c r="F1374" s="203"/>
      <c r="G1374" s="182">
        <f t="shared" si="21"/>
        <v>0</v>
      </c>
    </row>
    <row r="1375" spans="1:7" x14ac:dyDescent="0.25">
      <c r="A1375" s="137">
        <v>606260</v>
      </c>
      <c r="B1375" s="2" t="s">
        <v>1247</v>
      </c>
      <c r="C1375" s="49">
        <v>15</v>
      </c>
      <c r="D1375" s="143" t="s">
        <v>7</v>
      </c>
      <c r="E1375" s="179">
        <v>139.4</v>
      </c>
      <c r="F1375" s="203"/>
      <c r="G1375" s="182">
        <f t="shared" si="21"/>
        <v>0</v>
      </c>
    </row>
    <row r="1376" spans="1:7" x14ac:dyDescent="0.25">
      <c r="A1376" s="127">
        <v>640510</v>
      </c>
      <c r="B1376" s="2" t="s">
        <v>1248</v>
      </c>
      <c r="C1376" s="6">
        <v>15</v>
      </c>
      <c r="D1376" s="142" t="s">
        <v>7</v>
      </c>
      <c r="E1376" s="179">
        <v>197.2</v>
      </c>
      <c r="F1376" s="203"/>
      <c r="G1376" s="182">
        <f t="shared" si="21"/>
        <v>0</v>
      </c>
    </row>
    <row r="1377" spans="1:7" x14ac:dyDescent="0.25">
      <c r="A1377" s="124">
        <v>640520</v>
      </c>
      <c r="B1377" s="2" t="s">
        <v>1249</v>
      </c>
      <c r="C1377" s="116">
        <v>15</v>
      </c>
      <c r="D1377" s="57" t="s">
        <v>7</v>
      </c>
      <c r="E1377" s="179">
        <v>142.5</v>
      </c>
      <c r="F1377" s="203"/>
      <c r="G1377" s="182">
        <f t="shared" si="21"/>
        <v>0</v>
      </c>
    </row>
    <row r="1378" spans="1:7" x14ac:dyDescent="0.25">
      <c r="A1378" s="13">
        <v>642010</v>
      </c>
      <c r="B1378" s="2" t="s">
        <v>1250</v>
      </c>
      <c r="C1378" s="128">
        <v>5</v>
      </c>
      <c r="D1378" s="142" t="s">
        <v>7</v>
      </c>
      <c r="E1378" s="179">
        <v>242.8</v>
      </c>
      <c r="F1378" s="203"/>
      <c r="G1378" s="182">
        <f t="shared" si="21"/>
        <v>0</v>
      </c>
    </row>
    <row r="1379" spans="1:7" x14ac:dyDescent="0.25">
      <c r="A1379" s="4">
        <v>642050</v>
      </c>
      <c r="B1379" s="2" t="s">
        <v>1251</v>
      </c>
      <c r="C1379" s="3">
        <v>5</v>
      </c>
      <c r="D1379" s="46" t="s">
        <v>7</v>
      </c>
      <c r="E1379" s="179">
        <v>226.7</v>
      </c>
      <c r="F1379" s="203"/>
      <c r="G1379" s="182">
        <f t="shared" si="21"/>
        <v>0</v>
      </c>
    </row>
    <row r="1380" spans="1:7" x14ac:dyDescent="0.25">
      <c r="A1380" s="131">
        <v>642120</v>
      </c>
      <c r="B1380" s="2" t="s">
        <v>1252</v>
      </c>
      <c r="C1380" s="31">
        <v>500</v>
      </c>
      <c r="D1380" s="57" t="s">
        <v>14</v>
      </c>
      <c r="E1380" s="179">
        <v>217</v>
      </c>
      <c r="F1380" s="203"/>
      <c r="G1380" s="182">
        <f t="shared" si="21"/>
        <v>0</v>
      </c>
    </row>
    <row r="1381" spans="1:7" x14ac:dyDescent="0.25">
      <c r="A1381" s="12">
        <v>643050</v>
      </c>
      <c r="B1381" s="61" t="s">
        <v>1253</v>
      </c>
      <c r="C1381" s="27">
        <v>10</v>
      </c>
      <c r="D1381" s="57" t="s">
        <v>7</v>
      </c>
      <c r="E1381" s="179">
        <v>90.9</v>
      </c>
      <c r="F1381" s="203"/>
      <c r="G1381" s="182">
        <f t="shared" si="21"/>
        <v>0</v>
      </c>
    </row>
    <row r="1382" spans="1:7" x14ac:dyDescent="0.25">
      <c r="A1382" s="5">
        <v>643010</v>
      </c>
      <c r="B1382" s="2" t="s">
        <v>1254</v>
      </c>
      <c r="C1382" s="6">
        <v>10</v>
      </c>
      <c r="D1382" s="142" t="s">
        <v>7</v>
      </c>
      <c r="E1382" s="179">
        <v>80.099999999999994</v>
      </c>
      <c r="F1382" s="203"/>
      <c r="G1382" s="182">
        <f t="shared" si="21"/>
        <v>0</v>
      </c>
    </row>
    <row r="1383" spans="1:7" x14ac:dyDescent="0.25">
      <c r="A1383" s="5">
        <v>642250</v>
      </c>
      <c r="B1383" s="2" t="s">
        <v>1255</v>
      </c>
      <c r="C1383" s="6">
        <v>10</v>
      </c>
      <c r="D1383" s="142" t="s">
        <v>7</v>
      </c>
      <c r="E1383" s="179">
        <v>94</v>
      </c>
      <c r="F1383" s="203"/>
      <c r="G1383" s="182">
        <f t="shared" si="21"/>
        <v>0</v>
      </c>
    </row>
    <row r="1384" spans="1:7" x14ac:dyDescent="0.25">
      <c r="A1384" s="4">
        <v>642220</v>
      </c>
      <c r="B1384" s="2" t="s">
        <v>1256</v>
      </c>
      <c r="C1384" s="3">
        <v>10</v>
      </c>
      <c r="D1384" s="46" t="s">
        <v>7</v>
      </c>
      <c r="E1384" s="179">
        <v>87.9</v>
      </c>
      <c r="F1384" s="203"/>
      <c r="G1384" s="182">
        <f t="shared" si="21"/>
        <v>0</v>
      </c>
    </row>
    <row r="1385" spans="1:7" x14ac:dyDescent="0.25">
      <c r="A1385" s="5">
        <v>642210</v>
      </c>
      <c r="B1385" s="2" t="s">
        <v>1257</v>
      </c>
      <c r="C1385" s="6">
        <v>10</v>
      </c>
      <c r="D1385" s="142" t="s">
        <v>7</v>
      </c>
      <c r="E1385" s="179">
        <v>55.6</v>
      </c>
      <c r="F1385" s="203"/>
      <c r="G1385" s="182">
        <f t="shared" si="21"/>
        <v>0</v>
      </c>
    </row>
    <row r="1386" spans="1:7" x14ac:dyDescent="0.25">
      <c r="A1386" s="5">
        <v>642020</v>
      </c>
      <c r="B1386" s="2" t="s">
        <v>1258</v>
      </c>
      <c r="C1386" s="6">
        <v>5</v>
      </c>
      <c r="D1386" s="142" t="s">
        <v>7</v>
      </c>
      <c r="E1386" s="179">
        <v>114.6</v>
      </c>
      <c r="F1386" s="203"/>
      <c r="G1386" s="182">
        <f t="shared" si="21"/>
        <v>0</v>
      </c>
    </row>
    <row r="1387" spans="1:7" x14ac:dyDescent="0.25">
      <c r="A1387" s="48">
        <v>642110</v>
      </c>
      <c r="B1387" s="39" t="s">
        <v>1259</v>
      </c>
      <c r="C1387" s="118">
        <v>10</v>
      </c>
      <c r="D1387" s="160" t="s">
        <v>7</v>
      </c>
      <c r="E1387" s="184">
        <v>55.6</v>
      </c>
      <c r="F1387" s="206"/>
      <c r="G1387" s="182">
        <f t="shared" si="21"/>
        <v>0</v>
      </c>
    </row>
    <row r="1388" spans="1:7" x14ac:dyDescent="0.25">
      <c r="A1388" s="168"/>
      <c r="B1388" s="169" t="s">
        <v>1260</v>
      </c>
      <c r="C1388" s="169"/>
      <c r="D1388" s="169"/>
      <c r="E1388" s="198"/>
      <c r="F1388" s="201"/>
      <c r="G1388" s="181"/>
    </row>
    <row r="1389" spans="1:7" x14ac:dyDescent="0.25">
      <c r="A1389" s="138">
        <v>658810</v>
      </c>
      <c r="B1389" s="89" t="s">
        <v>1431</v>
      </c>
      <c r="C1389" s="139">
        <v>2</v>
      </c>
      <c r="D1389" s="144" t="s">
        <v>7</v>
      </c>
      <c r="E1389" s="182">
        <v>93.9</v>
      </c>
      <c r="F1389" s="202"/>
      <c r="G1389" s="182">
        <f t="shared" si="21"/>
        <v>0</v>
      </c>
    </row>
    <row r="1390" spans="1:7" x14ac:dyDescent="0.25">
      <c r="A1390" s="115">
        <v>658850</v>
      </c>
      <c r="B1390" s="2" t="s">
        <v>1261</v>
      </c>
      <c r="C1390" s="116">
        <v>4</v>
      </c>
      <c r="D1390" s="57" t="s">
        <v>7</v>
      </c>
      <c r="E1390" s="179">
        <v>28.5</v>
      </c>
      <c r="F1390" s="203"/>
      <c r="G1390" s="182">
        <f t="shared" si="21"/>
        <v>0</v>
      </c>
    </row>
    <row r="1391" spans="1:7" x14ac:dyDescent="0.25">
      <c r="A1391" s="127">
        <v>659050</v>
      </c>
      <c r="B1391" s="2" t="s">
        <v>1262</v>
      </c>
      <c r="C1391" s="6">
        <v>5</v>
      </c>
      <c r="D1391" s="142" t="s">
        <v>7</v>
      </c>
      <c r="E1391" s="179">
        <v>32.299999999999997</v>
      </c>
      <c r="F1391" s="203"/>
      <c r="G1391" s="182">
        <f t="shared" si="21"/>
        <v>0</v>
      </c>
    </row>
    <row r="1392" spans="1:7" x14ac:dyDescent="0.25">
      <c r="A1392" s="127">
        <v>659060</v>
      </c>
      <c r="B1392" s="2" t="s">
        <v>1263</v>
      </c>
      <c r="C1392" s="6">
        <v>5</v>
      </c>
      <c r="D1392" s="142" t="s">
        <v>7</v>
      </c>
      <c r="E1392" s="179">
        <v>26.7</v>
      </c>
      <c r="F1392" s="203"/>
      <c r="G1392" s="182">
        <f t="shared" si="21"/>
        <v>0</v>
      </c>
    </row>
    <row r="1393" spans="1:7" x14ac:dyDescent="0.25">
      <c r="A1393" s="5">
        <v>658990</v>
      </c>
      <c r="B1393" s="2" t="s">
        <v>1264</v>
      </c>
      <c r="C1393" s="140">
        <v>300</v>
      </c>
      <c r="D1393" s="164" t="s">
        <v>14</v>
      </c>
      <c r="E1393" s="179">
        <v>278.39999999999998</v>
      </c>
      <c r="F1393" s="203"/>
      <c r="G1393" s="182">
        <f t="shared" si="21"/>
        <v>0</v>
      </c>
    </row>
    <row r="1394" spans="1:7" x14ac:dyDescent="0.25">
      <c r="A1394" s="12">
        <v>658980</v>
      </c>
      <c r="B1394" s="2" t="s">
        <v>1265</v>
      </c>
      <c r="C1394" s="34">
        <v>300</v>
      </c>
      <c r="D1394" s="149" t="s">
        <v>14</v>
      </c>
      <c r="E1394" s="179">
        <v>278.39999999999998</v>
      </c>
      <c r="F1394" s="203"/>
      <c r="G1394" s="182">
        <f t="shared" si="21"/>
        <v>0</v>
      </c>
    </row>
    <row r="1395" spans="1:7" x14ac:dyDescent="0.25">
      <c r="A1395" s="127">
        <v>659080</v>
      </c>
      <c r="B1395" s="2" t="s">
        <v>1266</v>
      </c>
      <c r="C1395" s="6">
        <v>5</v>
      </c>
      <c r="D1395" s="142" t="s">
        <v>7</v>
      </c>
      <c r="E1395" s="179">
        <v>26.7</v>
      </c>
      <c r="F1395" s="203"/>
      <c r="G1395" s="182">
        <f t="shared" si="21"/>
        <v>0</v>
      </c>
    </row>
    <row r="1396" spans="1:7" x14ac:dyDescent="0.25">
      <c r="A1396" s="5">
        <v>658950</v>
      </c>
      <c r="B1396" s="16" t="s">
        <v>1430</v>
      </c>
      <c r="C1396" s="6">
        <v>5</v>
      </c>
      <c r="D1396" s="142" t="s">
        <v>7</v>
      </c>
      <c r="E1396" s="179">
        <v>91.9</v>
      </c>
      <c r="F1396" s="203"/>
      <c r="G1396" s="182">
        <f t="shared" si="21"/>
        <v>0</v>
      </c>
    </row>
    <row r="1397" spans="1:7" x14ac:dyDescent="0.25">
      <c r="A1397" s="13">
        <v>659040</v>
      </c>
      <c r="B1397" s="2" t="s">
        <v>1267</v>
      </c>
      <c r="C1397" s="13">
        <v>300</v>
      </c>
      <c r="D1397" s="57" t="s">
        <v>14</v>
      </c>
      <c r="E1397" s="179">
        <v>296.8</v>
      </c>
      <c r="F1397" s="203"/>
      <c r="G1397" s="182">
        <f t="shared" si="21"/>
        <v>0</v>
      </c>
    </row>
    <row r="1398" spans="1:7" x14ac:dyDescent="0.25">
      <c r="A1398" s="4">
        <v>659070</v>
      </c>
      <c r="B1398" s="2" t="s">
        <v>1268</v>
      </c>
      <c r="C1398" s="6">
        <v>5</v>
      </c>
      <c r="D1398" s="142" t="s">
        <v>7</v>
      </c>
      <c r="E1398" s="179">
        <v>42.3</v>
      </c>
      <c r="F1398" s="203"/>
      <c r="G1398" s="182">
        <f t="shared" si="21"/>
        <v>0</v>
      </c>
    </row>
    <row r="1399" spans="1:7" x14ac:dyDescent="0.25">
      <c r="A1399" s="5">
        <v>659030</v>
      </c>
      <c r="B1399" s="2" t="s">
        <v>1269</v>
      </c>
      <c r="C1399" s="6">
        <v>2</v>
      </c>
      <c r="D1399" s="142" t="s">
        <v>7</v>
      </c>
      <c r="E1399" s="179">
        <v>79</v>
      </c>
      <c r="F1399" s="203"/>
      <c r="G1399" s="182">
        <f t="shared" si="21"/>
        <v>0</v>
      </c>
    </row>
    <row r="1400" spans="1:7" x14ac:dyDescent="0.25">
      <c r="A1400" s="115">
        <v>659090</v>
      </c>
      <c r="B1400" s="16" t="s">
        <v>1429</v>
      </c>
      <c r="C1400" s="116">
        <v>5</v>
      </c>
      <c r="D1400" s="57" t="s">
        <v>7</v>
      </c>
      <c r="E1400" s="179">
        <v>98.9</v>
      </c>
      <c r="F1400" s="203"/>
      <c r="G1400" s="182">
        <f t="shared" si="21"/>
        <v>0</v>
      </c>
    </row>
    <row r="1401" spans="1:7" x14ac:dyDescent="0.25">
      <c r="A1401" s="5">
        <v>659120</v>
      </c>
      <c r="B1401" s="2" t="s">
        <v>1270</v>
      </c>
      <c r="C1401" s="6">
        <v>4</v>
      </c>
      <c r="D1401" s="142" t="s">
        <v>7</v>
      </c>
      <c r="E1401" s="179">
        <v>54.3</v>
      </c>
      <c r="F1401" s="203"/>
      <c r="G1401" s="182">
        <f t="shared" si="21"/>
        <v>0</v>
      </c>
    </row>
    <row r="1402" spans="1:7" x14ac:dyDescent="0.25">
      <c r="A1402" s="4">
        <v>659660</v>
      </c>
      <c r="B1402" s="2" t="s">
        <v>1271</v>
      </c>
      <c r="C1402" s="140">
        <v>100</v>
      </c>
      <c r="D1402" s="164" t="s">
        <v>14</v>
      </c>
      <c r="E1402" s="179">
        <v>463.5</v>
      </c>
      <c r="F1402" s="203"/>
      <c r="G1402" s="182">
        <f t="shared" si="21"/>
        <v>0</v>
      </c>
    </row>
    <row r="1403" spans="1:7" x14ac:dyDescent="0.25">
      <c r="A1403" s="5">
        <v>659150</v>
      </c>
      <c r="B1403" s="2" t="s">
        <v>1272</v>
      </c>
      <c r="C1403" s="6">
        <v>5</v>
      </c>
      <c r="D1403" s="142" t="s">
        <v>7</v>
      </c>
      <c r="E1403" s="179">
        <v>163.80000000000001</v>
      </c>
      <c r="F1403" s="203"/>
      <c r="G1403" s="182">
        <f t="shared" si="21"/>
        <v>0</v>
      </c>
    </row>
    <row r="1404" spans="1:7" x14ac:dyDescent="0.25">
      <c r="A1404" s="5">
        <v>659100</v>
      </c>
      <c r="B1404" s="2" t="s">
        <v>1273</v>
      </c>
      <c r="C1404" s="6">
        <v>2</v>
      </c>
      <c r="D1404" s="142" t="s">
        <v>7</v>
      </c>
      <c r="E1404" s="179">
        <v>54.5</v>
      </c>
      <c r="F1404" s="203"/>
      <c r="G1404" s="182">
        <f t="shared" si="21"/>
        <v>0</v>
      </c>
    </row>
    <row r="1405" spans="1:7" x14ac:dyDescent="0.25">
      <c r="A1405" s="115" t="s">
        <v>1274</v>
      </c>
      <c r="B1405" s="2" t="s">
        <v>1275</v>
      </c>
      <c r="C1405" s="116">
        <v>2</v>
      </c>
      <c r="D1405" s="57" t="s">
        <v>7</v>
      </c>
      <c r="E1405" s="179">
        <v>140.5</v>
      </c>
      <c r="F1405" s="203"/>
      <c r="G1405" s="182">
        <f t="shared" si="21"/>
        <v>0</v>
      </c>
    </row>
    <row r="1406" spans="1:7" x14ac:dyDescent="0.25">
      <c r="A1406" s="5">
        <v>659610</v>
      </c>
      <c r="B1406" s="2" t="s">
        <v>1276</v>
      </c>
      <c r="C1406" s="6">
        <v>4</v>
      </c>
      <c r="D1406" s="142" t="s">
        <v>7</v>
      </c>
      <c r="E1406" s="179">
        <v>45.7</v>
      </c>
      <c r="F1406" s="203"/>
      <c r="G1406" s="182">
        <f t="shared" si="21"/>
        <v>0</v>
      </c>
    </row>
    <row r="1407" spans="1:7" x14ac:dyDescent="0.25">
      <c r="A1407" s="4">
        <v>659170</v>
      </c>
      <c r="B1407" s="2" t="s">
        <v>1277</v>
      </c>
      <c r="C1407" s="6">
        <v>5</v>
      </c>
      <c r="D1407" s="142" t="s">
        <v>7</v>
      </c>
      <c r="E1407" s="179">
        <v>79.7</v>
      </c>
      <c r="F1407" s="203"/>
      <c r="G1407" s="182">
        <f t="shared" si="21"/>
        <v>0</v>
      </c>
    </row>
    <row r="1408" spans="1:7" x14ac:dyDescent="0.25">
      <c r="A1408" s="5">
        <v>659200</v>
      </c>
      <c r="B1408" s="2" t="s">
        <v>1278</v>
      </c>
      <c r="C1408" s="6">
        <v>5</v>
      </c>
      <c r="D1408" s="142" t="s">
        <v>7</v>
      </c>
      <c r="E1408" s="179">
        <v>39.5</v>
      </c>
      <c r="F1408" s="203"/>
      <c r="G1408" s="182">
        <f t="shared" si="21"/>
        <v>0</v>
      </c>
    </row>
    <row r="1409" spans="1:7" x14ac:dyDescent="0.25">
      <c r="A1409" s="5">
        <v>659620</v>
      </c>
      <c r="B1409" s="2" t="s">
        <v>1279</v>
      </c>
      <c r="C1409" s="6">
        <v>10</v>
      </c>
      <c r="D1409" s="142" t="s">
        <v>7</v>
      </c>
      <c r="E1409" s="179">
        <v>21.7</v>
      </c>
      <c r="F1409" s="203"/>
      <c r="G1409" s="182">
        <f t="shared" si="21"/>
        <v>0</v>
      </c>
    </row>
    <row r="1410" spans="1:7" x14ac:dyDescent="0.25">
      <c r="A1410" s="5">
        <v>659300</v>
      </c>
      <c r="B1410" s="2" t="s">
        <v>1280</v>
      </c>
      <c r="C1410" s="6">
        <v>5</v>
      </c>
      <c r="D1410" s="142" t="s">
        <v>7</v>
      </c>
      <c r="E1410" s="179">
        <v>51.2</v>
      </c>
      <c r="F1410" s="203"/>
      <c r="G1410" s="182">
        <f t="shared" si="21"/>
        <v>0</v>
      </c>
    </row>
    <row r="1411" spans="1:7" x14ac:dyDescent="0.25">
      <c r="A1411" s="4">
        <v>620010</v>
      </c>
      <c r="B1411" s="2" t="s">
        <v>1281</v>
      </c>
      <c r="C1411" s="3">
        <v>2</v>
      </c>
      <c r="D1411" s="46" t="s">
        <v>7</v>
      </c>
      <c r="E1411" s="179">
        <v>49.6</v>
      </c>
      <c r="F1411" s="203"/>
      <c r="G1411" s="182">
        <f t="shared" si="21"/>
        <v>0</v>
      </c>
    </row>
    <row r="1412" spans="1:7" x14ac:dyDescent="0.25">
      <c r="A1412" s="4">
        <v>620011</v>
      </c>
      <c r="B1412" s="2" t="s">
        <v>1281</v>
      </c>
      <c r="C1412" s="3">
        <v>5</v>
      </c>
      <c r="D1412" s="46" t="s">
        <v>7</v>
      </c>
      <c r="E1412" s="179">
        <v>101.1</v>
      </c>
      <c r="F1412" s="203"/>
      <c r="G1412" s="182">
        <f t="shared" si="21"/>
        <v>0</v>
      </c>
    </row>
    <row r="1413" spans="1:7" x14ac:dyDescent="0.25">
      <c r="A1413" s="115">
        <v>659360</v>
      </c>
      <c r="B1413" s="2" t="s">
        <v>1282</v>
      </c>
      <c r="C1413" s="116">
        <v>1</v>
      </c>
      <c r="D1413" s="57" t="s">
        <v>7</v>
      </c>
      <c r="E1413" s="179">
        <v>158</v>
      </c>
      <c r="F1413" s="203"/>
      <c r="G1413" s="182">
        <f t="shared" ref="G1413:G1431" si="22">E1413*F1413</f>
        <v>0</v>
      </c>
    </row>
    <row r="1414" spans="1:7" x14ac:dyDescent="0.25">
      <c r="A1414" s="5">
        <v>659350</v>
      </c>
      <c r="B1414" s="2" t="s">
        <v>1283</v>
      </c>
      <c r="C1414" s="6">
        <v>1</v>
      </c>
      <c r="D1414" s="142" t="s">
        <v>7</v>
      </c>
      <c r="E1414" s="179">
        <v>95.2</v>
      </c>
      <c r="F1414" s="203"/>
      <c r="G1414" s="182">
        <f t="shared" si="22"/>
        <v>0</v>
      </c>
    </row>
    <row r="1415" spans="1:7" x14ac:dyDescent="0.25">
      <c r="A1415" s="115">
        <v>659370</v>
      </c>
      <c r="B1415" s="2" t="s">
        <v>1284</v>
      </c>
      <c r="C1415" s="116">
        <v>1</v>
      </c>
      <c r="D1415" s="57" t="s">
        <v>7</v>
      </c>
      <c r="E1415" s="179">
        <v>232.5</v>
      </c>
      <c r="F1415" s="203"/>
      <c r="G1415" s="182">
        <f t="shared" si="22"/>
        <v>0</v>
      </c>
    </row>
    <row r="1416" spans="1:7" x14ac:dyDescent="0.25">
      <c r="A1416" s="13">
        <v>659410</v>
      </c>
      <c r="B1416" s="2" t="s">
        <v>1285</v>
      </c>
      <c r="C1416" s="13">
        <v>200</v>
      </c>
      <c r="D1416" s="57" t="s">
        <v>14</v>
      </c>
      <c r="E1416" s="179">
        <v>189</v>
      </c>
      <c r="F1416" s="203"/>
      <c r="G1416" s="182">
        <f t="shared" si="22"/>
        <v>0</v>
      </c>
    </row>
    <row r="1417" spans="1:7" x14ac:dyDescent="0.25">
      <c r="A1417" s="13">
        <v>659420</v>
      </c>
      <c r="B1417" s="2" t="s">
        <v>1286</v>
      </c>
      <c r="C1417" s="13">
        <v>200</v>
      </c>
      <c r="D1417" s="57" t="s">
        <v>14</v>
      </c>
      <c r="E1417" s="179">
        <v>189</v>
      </c>
      <c r="F1417" s="203"/>
      <c r="G1417" s="182">
        <f t="shared" si="22"/>
        <v>0</v>
      </c>
    </row>
    <row r="1418" spans="1:7" x14ac:dyDescent="0.25">
      <c r="A1418" s="4">
        <v>659400</v>
      </c>
      <c r="B1418" s="2" t="s">
        <v>1287</v>
      </c>
      <c r="C1418" s="3">
        <v>4</v>
      </c>
      <c r="D1418" s="46" t="s">
        <v>7</v>
      </c>
      <c r="E1418" s="179">
        <v>59</v>
      </c>
      <c r="F1418" s="203"/>
      <c r="G1418" s="182">
        <f t="shared" si="22"/>
        <v>0</v>
      </c>
    </row>
    <row r="1419" spans="1:7" x14ac:dyDescent="0.25">
      <c r="A1419" s="124">
        <v>659440</v>
      </c>
      <c r="B1419" s="2" t="s">
        <v>1288</v>
      </c>
      <c r="C1419" s="116">
        <v>5</v>
      </c>
      <c r="D1419" s="57" t="s">
        <v>7</v>
      </c>
      <c r="E1419" s="179">
        <v>82</v>
      </c>
      <c r="F1419" s="203"/>
      <c r="G1419" s="182">
        <f t="shared" si="22"/>
        <v>0</v>
      </c>
    </row>
    <row r="1420" spans="1:7" x14ac:dyDescent="0.25">
      <c r="A1420" s="99">
        <v>659540</v>
      </c>
      <c r="B1420" s="2" t="s">
        <v>1289</v>
      </c>
      <c r="C1420" s="27">
        <v>10</v>
      </c>
      <c r="D1420" s="57" t="s">
        <v>7</v>
      </c>
      <c r="E1420" s="179">
        <v>75.3</v>
      </c>
      <c r="F1420" s="203"/>
      <c r="G1420" s="182">
        <f t="shared" si="22"/>
        <v>0</v>
      </c>
    </row>
    <row r="1421" spans="1:7" x14ac:dyDescent="0.25">
      <c r="A1421" s="5">
        <v>659450</v>
      </c>
      <c r="B1421" s="2" t="s">
        <v>1290</v>
      </c>
      <c r="C1421" s="6">
        <v>1</v>
      </c>
      <c r="D1421" s="142" t="s">
        <v>7</v>
      </c>
      <c r="E1421" s="179">
        <v>38.6</v>
      </c>
      <c r="F1421" s="203"/>
      <c r="G1421" s="182">
        <f t="shared" si="22"/>
        <v>0</v>
      </c>
    </row>
    <row r="1422" spans="1:7" x14ac:dyDescent="0.25">
      <c r="A1422" s="4">
        <v>659470</v>
      </c>
      <c r="B1422" s="2" t="s">
        <v>1291</v>
      </c>
      <c r="C1422" s="3">
        <v>1</v>
      </c>
      <c r="D1422" s="46" t="s">
        <v>7</v>
      </c>
      <c r="E1422" s="179">
        <v>333.4</v>
      </c>
      <c r="F1422" s="203"/>
      <c r="G1422" s="182">
        <f t="shared" si="22"/>
        <v>0</v>
      </c>
    </row>
    <row r="1423" spans="1:7" x14ac:dyDescent="0.25">
      <c r="A1423" s="5">
        <v>659500</v>
      </c>
      <c r="B1423" s="2" t="s">
        <v>1422</v>
      </c>
      <c r="C1423" s="6">
        <v>5</v>
      </c>
      <c r="D1423" s="142" t="s">
        <v>7</v>
      </c>
      <c r="E1423" s="179">
        <v>27.8</v>
      </c>
      <c r="F1423" s="203"/>
      <c r="G1423" s="182">
        <f t="shared" si="22"/>
        <v>0</v>
      </c>
    </row>
    <row r="1424" spans="1:7" x14ac:dyDescent="0.25">
      <c r="A1424" s="99">
        <v>659510</v>
      </c>
      <c r="B1424" s="2" t="s">
        <v>1423</v>
      </c>
      <c r="C1424" s="27">
        <v>2</v>
      </c>
      <c r="D1424" s="57" t="s">
        <v>7</v>
      </c>
      <c r="E1424" s="179">
        <v>126.8</v>
      </c>
      <c r="F1424" s="203"/>
      <c r="G1424" s="182">
        <f t="shared" si="22"/>
        <v>0</v>
      </c>
    </row>
    <row r="1425" spans="1:7" x14ac:dyDescent="0.25">
      <c r="A1425" s="5">
        <v>659640</v>
      </c>
      <c r="B1425" s="2" t="s">
        <v>1424</v>
      </c>
      <c r="C1425" s="5">
        <v>50</v>
      </c>
      <c r="D1425" s="142" t="s">
        <v>14</v>
      </c>
      <c r="E1425" s="179">
        <v>165.7</v>
      </c>
      <c r="F1425" s="203"/>
      <c r="G1425" s="182">
        <f t="shared" si="22"/>
        <v>0</v>
      </c>
    </row>
    <row r="1426" spans="1:7" x14ac:dyDescent="0.25">
      <c r="A1426" s="5">
        <v>659630</v>
      </c>
      <c r="B1426" s="2" t="s">
        <v>1425</v>
      </c>
      <c r="C1426" s="6">
        <v>5</v>
      </c>
      <c r="D1426" s="142" t="s">
        <v>7</v>
      </c>
      <c r="E1426" s="179">
        <v>120.1</v>
      </c>
      <c r="F1426" s="203"/>
      <c r="G1426" s="182">
        <f t="shared" si="22"/>
        <v>0</v>
      </c>
    </row>
    <row r="1427" spans="1:7" x14ac:dyDescent="0.25">
      <c r="A1427" s="99">
        <v>659530</v>
      </c>
      <c r="B1427" s="2" t="s">
        <v>1292</v>
      </c>
      <c r="C1427" s="27">
        <v>1</v>
      </c>
      <c r="D1427" s="57" t="s">
        <v>7</v>
      </c>
      <c r="E1427" s="179">
        <v>102.5</v>
      </c>
      <c r="F1427" s="203"/>
      <c r="G1427" s="182">
        <f t="shared" si="22"/>
        <v>0</v>
      </c>
    </row>
    <row r="1428" spans="1:7" x14ac:dyDescent="0.25">
      <c r="A1428" s="99">
        <v>659550</v>
      </c>
      <c r="B1428" s="2" t="s">
        <v>1293</v>
      </c>
      <c r="C1428" s="27">
        <v>1</v>
      </c>
      <c r="D1428" s="57" t="s">
        <v>7</v>
      </c>
      <c r="E1428" s="179">
        <v>77</v>
      </c>
      <c r="F1428" s="203"/>
      <c r="G1428" s="182">
        <f t="shared" si="22"/>
        <v>0</v>
      </c>
    </row>
    <row r="1429" spans="1:7" x14ac:dyDescent="0.25">
      <c r="A1429" s="13">
        <v>659590</v>
      </c>
      <c r="B1429" s="2" t="s">
        <v>1426</v>
      </c>
      <c r="C1429" s="13">
        <v>200</v>
      </c>
      <c r="D1429" s="57" t="s">
        <v>14</v>
      </c>
      <c r="E1429" s="179">
        <v>186.3</v>
      </c>
      <c r="F1429" s="203"/>
      <c r="G1429" s="182">
        <f t="shared" si="22"/>
        <v>0</v>
      </c>
    </row>
    <row r="1430" spans="1:7" x14ac:dyDescent="0.25">
      <c r="A1430" s="5">
        <v>659600</v>
      </c>
      <c r="B1430" s="2" t="s">
        <v>1427</v>
      </c>
      <c r="C1430" s="6">
        <v>2</v>
      </c>
      <c r="D1430" s="142" t="s">
        <v>7</v>
      </c>
      <c r="E1430" s="179">
        <v>41.1</v>
      </c>
      <c r="F1430" s="203"/>
      <c r="G1430" s="182">
        <f t="shared" si="22"/>
        <v>0</v>
      </c>
    </row>
    <row r="1431" spans="1:7" x14ac:dyDescent="0.25">
      <c r="A1431" s="5">
        <v>659650</v>
      </c>
      <c r="B1431" s="2" t="s">
        <v>1428</v>
      </c>
      <c r="C1431" s="6">
        <v>2</v>
      </c>
      <c r="D1431" s="142" t="s">
        <v>7</v>
      </c>
      <c r="E1431" s="179">
        <v>45.3</v>
      </c>
      <c r="F1431" s="203"/>
      <c r="G1431" s="182">
        <f t="shared" si="22"/>
        <v>0</v>
      </c>
    </row>
  </sheetData>
  <conditionalFormatting sqref="A25:D25 A189:D190 C1017:D1017">
    <cfRule type="expression" dxfId="44" priority="45" stopIfTrue="1">
      <formula>CELL("řádek")=ROW()</formula>
    </cfRule>
  </conditionalFormatting>
  <conditionalFormatting sqref="A31:D31">
    <cfRule type="expression" dxfId="43" priority="12" stopIfTrue="1">
      <formula>CELL("řádek")=ROW()</formula>
    </cfRule>
  </conditionalFormatting>
  <conditionalFormatting sqref="A162:D163">
    <cfRule type="expression" dxfId="42" priority="44" stopIfTrue="1">
      <formula>CELL("řádek")=ROW()</formula>
    </cfRule>
  </conditionalFormatting>
  <conditionalFormatting sqref="A166:D168">
    <cfRule type="expression" dxfId="41" priority="43" stopIfTrue="1">
      <formula>CELL("řádek")=ROW()</formula>
    </cfRule>
  </conditionalFormatting>
  <conditionalFormatting sqref="A227:D227">
    <cfRule type="expression" dxfId="40" priority="14" stopIfTrue="1">
      <formula>CELL("řádek")=ROW()</formula>
    </cfRule>
  </conditionalFormatting>
  <conditionalFormatting sqref="A787:D787">
    <cfRule type="expression" dxfId="39" priority="13" stopIfTrue="1">
      <formula>CELL("řádek")=ROW()</formula>
    </cfRule>
  </conditionalFormatting>
  <conditionalFormatting sqref="B698:C699">
    <cfRule type="expression" dxfId="38" priority="2">
      <formula>CELL("řádek")=ROW()</formula>
    </cfRule>
  </conditionalFormatting>
  <conditionalFormatting sqref="B701:C701">
    <cfRule type="expression" dxfId="37" priority="3">
      <formula>CELL("řádek")=ROW()</formula>
    </cfRule>
  </conditionalFormatting>
  <conditionalFormatting sqref="C695:C696">
    <cfRule type="expression" dxfId="36" priority="1">
      <formula>CELL("řádek")=ROW()</formula>
    </cfRule>
  </conditionalFormatting>
  <conditionalFormatting sqref="C703">
    <cfRule type="expression" dxfId="35" priority="4">
      <formula>CELL("řádek")=ROW()</formula>
    </cfRule>
  </conditionalFormatting>
  <conditionalFormatting sqref="C154:D160">
    <cfRule type="expression" dxfId="34" priority="11" stopIfTrue="1">
      <formula>CELL("řádek")=ROW()</formula>
    </cfRule>
  </conditionalFormatting>
  <conditionalFormatting sqref="C199:D200 C205:D210">
    <cfRule type="expression" dxfId="33" priority="42" stopIfTrue="1">
      <formula>CELL("řádek")=ROW()</formula>
    </cfRule>
  </conditionalFormatting>
  <conditionalFormatting sqref="C232:D232">
    <cfRule type="expression" dxfId="32" priority="41" stopIfTrue="1">
      <formula>CELL("řádek")=ROW()</formula>
    </cfRule>
  </conditionalFormatting>
  <conditionalFormatting sqref="C245:D245">
    <cfRule type="expression" dxfId="31" priority="40" stopIfTrue="1">
      <formula>CELL("řádek")=ROW()</formula>
    </cfRule>
  </conditionalFormatting>
  <conditionalFormatting sqref="C253:D253">
    <cfRule type="expression" dxfId="30" priority="39" stopIfTrue="1">
      <formula>CELL("řádek")=ROW()</formula>
    </cfRule>
  </conditionalFormatting>
  <conditionalFormatting sqref="C256:D257">
    <cfRule type="expression" dxfId="29" priority="38" stopIfTrue="1">
      <formula>CELL("řádek")=ROW()</formula>
    </cfRule>
  </conditionalFormatting>
  <conditionalFormatting sqref="C269:D272">
    <cfRule type="expression" dxfId="28" priority="10" stopIfTrue="1">
      <formula>CELL("řádek")=ROW()</formula>
    </cfRule>
  </conditionalFormatting>
  <conditionalFormatting sqref="C280:D282">
    <cfRule type="expression" dxfId="27" priority="37" stopIfTrue="1">
      <formula>CELL("řádek")=ROW()</formula>
    </cfRule>
  </conditionalFormatting>
  <conditionalFormatting sqref="C313:D317">
    <cfRule type="expression" dxfId="26" priority="33" stopIfTrue="1">
      <formula>CELL("řádek")=ROW()</formula>
    </cfRule>
  </conditionalFormatting>
  <conditionalFormatting sqref="C380:D380">
    <cfRule type="expression" dxfId="25" priority="36" stopIfTrue="1">
      <formula>CELL("řádek")=ROW()</formula>
    </cfRule>
  </conditionalFormatting>
  <conditionalFormatting sqref="C393:D393">
    <cfRule type="expression" dxfId="24" priority="35" stopIfTrue="1">
      <formula>CELL("řádek")=ROW()</formula>
    </cfRule>
  </conditionalFormatting>
  <conditionalFormatting sqref="C423:D423">
    <cfRule type="expression" dxfId="23" priority="34" stopIfTrue="1">
      <formula>CELL("řádek")=ROW()</formula>
    </cfRule>
  </conditionalFormatting>
  <conditionalFormatting sqref="C458:D463">
    <cfRule type="expression" dxfId="22" priority="9" stopIfTrue="1">
      <formula>CELL("řádek")=ROW()</formula>
    </cfRule>
  </conditionalFormatting>
  <conditionalFormatting sqref="C522:D525">
    <cfRule type="expression" dxfId="21" priority="32" stopIfTrue="1">
      <formula>CELL("řádek")=ROW()</formula>
    </cfRule>
  </conditionalFormatting>
  <conditionalFormatting sqref="C717:D717">
    <cfRule type="expression" dxfId="20" priority="8" stopIfTrue="1">
      <formula>CELL("řádek")=ROW()</formula>
    </cfRule>
  </conditionalFormatting>
  <conditionalFormatting sqref="C725:D725">
    <cfRule type="expression" dxfId="19" priority="31" stopIfTrue="1">
      <formula>CELL("řádek")=ROW()</formula>
    </cfRule>
  </conditionalFormatting>
  <conditionalFormatting sqref="C936:D936">
    <cfRule type="expression" dxfId="18" priority="7" stopIfTrue="1">
      <formula>CELL("řádek")=ROW()</formula>
    </cfRule>
  </conditionalFormatting>
  <conditionalFormatting sqref="C978:D978">
    <cfRule type="expression" dxfId="17" priority="6" stopIfTrue="1">
      <formula>CELL("řádek")=ROW()</formula>
    </cfRule>
  </conditionalFormatting>
  <conditionalFormatting sqref="C1003:D1003">
    <cfRule type="expression" dxfId="16" priority="30" stopIfTrue="1">
      <formula>CELL("řádek")=ROW()</formula>
    </cfRule>
  </conditionalFormatting>
  <conditionalFormatting sqref="C1048:D1048">
    <cfRule type="expression" dxfId="15" priority="29" stopIfTrue="1">
      <formula>CELL("řádek")=ROW()</formula>
    </cfRule>
  </conditionalFormatting>
  <conditionalFormatting sqref="C1086:D1086">
    <cfRule type="expression" dxfId="14" priority="28" stopIfTrue="1">
      <formula>CELL("řádek")=ROW()</formula>
    </cfRule>
  </conditionalFormatting>
  <conditionalFormatting sqref="C1103:D1103">
    <cfRule type="expression" dxfId="13" priority="27" stopIfTrue="1">
      <formula>CELL("řádek")=ROW()</formula>
    </cfRule>
  </conditionalFormatting>
  <conditionalFormatting sqref="C1115:D1116">
    <cfRule type="expression" dxfId="12" priority="5" stopIfTrue="1">
      <formula>CELL("řádek")=ROW()</formula>
    </cfRule>
  </conditionalFormatting>
  <conditionalFormatting sqref="C1119:D1119">
    <cfRule type="expression" dxfId="11" priority="26" stopIfTrue="1">
      <formula>CELL("řádek")=ROW()</formula>
    </cfRule>
  </conditionalFormatting>
  <conditionalFormatting sqref="C1132:D1132">
    <cfRule type="expression" dxfId="10" priority="25" stopIfTrue="1">
      <formula>CELL("řádek")=ROW()</formula>
    </cfRule>
  </conditionalFormatting>
  <conditionalFormatting sqref="C1134:D1134">
    <cfRule type="expression" dxfId="9" priority="24" stopIfTrue="1">
      <formula>CELL("řádek")=ROW()</formula>
    </cfRule>
  </conditionalFormatting>
  <conditionalFormatting sqref="C1172:D1172">
    <cfRule type="expression" dxfId="8" priority="23" stopIfTrue="1">
      <formula>CELL("řádek")=ROW()</formula>
    </cfRule>
  </conditionalFormatting>
  <conditionalFormatting sqref="C1176:D1177">
    <cfRule type="expression" dxfId="7" priority="22" stopIfTrue="1">
      <formula>CELL("řádek")=ROW()</formula>
    </cfRule>
  </conditionalFormatting>
  <conditionalFormatting sqref="C1196:D1196">
    <cfRule type="expression" dxfId="6" priority="21" stopIfTrue="1">
      <formula>CELL("řádek")=ROW()</formula>
    </cfRule>
  </conditionalFormatting>
  <conditionalFormatting sqref="C1238:D1238">
    <cfRule type="expression" dxfId="5" priority="20" stopIfTrue="1">
      <formula>CELL("řádek")=ROW()</formula>
    </cfRule>
  </conditionalFormatting>
  <conditionalFormatting sqref="C1249:D1250">
    <cfRule type="expression" dxfId="4" priority="19" stopIfTrue="1">
      <formula>CELL("řádek")=ROW()</formula>
    </cfRule>
  </conditionalFormatting>
  <conditionalFormatting sqref="C1301:D1302">
    <cfRule type="expression" dxfId="3" priority="18" stopIfTrue="1">
      <formula>CELL("řádek")=ROW()</formula>
    </cfRule>
  </conditionalFormatting>
  <conditionalFormatting sqref="C1309:D1309">
    <cfRule type="expression" dxfId="2" priority="17" stopIfTrue="1">
      <formula>CELL("řádek")=ROW()</formula>
    </cfRule>
  </conditionalFormatting>
  <conditionalFormatting sqref="C1354:D1354">
    <cfRule type="expression" dxfId="1" priority="16" stopIfTrue="1">
      <formula>CELL("řádek")=ROW()</formula>
    </cfRule>
  </conditionalFormatting>
  <conditionalFormatting sqref="C1381:D1381">
    <cfRule type="expression" dxfId="0" priority="15" stopIfTrue="1">
      <formula>CELL("řádek")=ROW()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objednávkový list CZ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 Collins</dc:creator>
  <cp:lastModifiedBy>Jakub Černý</cp:lastModifiedBy>
  <cp:lastPrinted>2026-10-22T09:59:37Z</cp:lastPrinted>
  <dcterms:created xsi:type="dcterms:W3CDTF">2026-10-22T08:56:00Z</dcterms:created>
  <dcterms:modified xsi:type="dcterms:W3CDTF">2026-10-28T16:52:14Z</dcterms:modified>
</cp:coreProperties>
</file>